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21015" windowHeight="9975"/>
  </bookViews>
  <sheets>
    <sheet name="Sheet1" sheetId="1" r:id="rId1"/>
  </sheets>
  <calcPr calcId="125725"/>
  <fileRecoveryPr repairLoad="1"/>
</workbook>
</file>

<file path=xl/calcChain.xml><?xml version="1.0" encoding="utf-8"?>
<calcChain xmlns="http://schemas.openxmlformats.org/spreadsheetml/2006/main">
  <c r="E218" i="1"/>
  <c r="E81"/>
  <c r="E35"/>
  <c r="E68"/>
  <c r="E49"/>
  <c r="E80"/>
  <c r="E79"/>
  <c r="E44"/>
  <c r="E76"/>
  <c r="E38"/>
  <c r="E87"/>
  <c r="E160"/>
  <c r="E182"/>
  <c r="E243"/>
  <c r="E210"/>
  <c r="E200"/>
  <c r="E40"/>
  <c r="E74"/>
  <c r="E18"/>
  <c r="E169"/>
  <c r="E86"/>
  <c r="E112"/>
  <c r="E234"/>
  <c r="E37"/>
  <c r="E194"/>
  <c r="E174"/>
  <c r="E32"/>
  <c r="E179"/>
  <c r="E77"/>
  <c r="E113"/>
  <c r="E23"/>
  <c r="E115"/>
  <c r="E117"/>
  <c r="E114"/>
  <c r="E13"/>
  <c r="E12"/>
  <c r="E14"/>
  <c r="E233"/>
  <c r="E231"/>
  <c r="E181"/>
  <c r="E67"/>
  <c r="E228"/>
  <c r="E64"/>
  <c r="E110"/>
  <c r="E119"/>
  <c r="E196"/>
  <c r="E185"/>
  <c r="E180"/>
  <c r="E232"/>
  <c r="E167"/>
  <c r="E198"/>
  <c r="E223"/>
  <c r="E225"/>
  <c r="E159"/>
  <c r="E224"/>
  <c r="E205"/>
  <c r="E206"/>
  <c r="E46"/>
  <c r="E25"/>
  <c r="E149"/>
  <c r="E17"/>
  <c r="E187"/>
  <c r="E240"/>
  <c r="E28"/>
  <c r="E242"/>
  <c r="E29"/>
  <c r="E147"/>
  <c r="E190"/>
  <c r="E2"/>
  <c r="E106"/>
  <c r="E175"/>
  <c r="E178"/>
  <c r="E24"/>
  <c r="E186"/>
  <c r="E107"/>
  <c r="E48"/>
  <c r="E58"/>
  <c r="E57"/>
  <c r="E70"/>
  <c r="E51"/>
  <c r="E177"/>
  <c r="E172"/>
  <c r="E7"/>
  <c r="E9"/>
  <c r="E53"/>
  <c r="E72"/>
  <c r="E92"/>
  <c r="E54"/>
  <c r="E75"/>
  <c r="E244"/>
  <c r="E199"/>
  <c r="E8"/>
  <c r="E31"/>
  <c r="E226"/>
  <c r="E141"/>
  <c r="E71"/>
  <c r="E227"/>
  <c r="E152"/>
  <c r="E124"/>
  <c r="E204"/>
  <c r="E99"/>
  <c r="E59"/>
  <c r="E221"/>
  <c r="E83"/>
  <c r="E62"/>
  <c r="E94"/>
  <c r="E162"/>
  <c r="E96"/>
  <c r="E65"/>
  <c r="E189"/>
  <c r="E213"/>
  <c r="E216"/>
  <c r="E60"/>
  <c r="E151"/>
  <c r="E78"/>
  <c r="E66"/>
  <c r="E211"/>
  <c r="E15"/>
  <c r="E191"/>
  <c r="E241"/>
  <c r="E129"/>
  <c r="E56"/>
  <c r="E55"/>
  <c r="E82"/>
  <c r="E121"/>
  <c r="E171"/>
  <c r="E120"/>
  <c r="E63"/>
  <c r="E230"/>
  <c r="E47"/>
  <c r="E26"/>
  <c r="E126"/>
  <c r="E52"/>
  <c r="E125"/>
  <c r="E6"/>
  <c r="E105"/>
  <c r="E197"/>
  <c r="E192"/>
  <c r="E150"/>
  <c r="E30"/>
  <c r="E202"/>
  <c r="E188"/>
  <c r="E144"/>
  <c r="E127"/>
  <c r="E116"/>
  <c r="E140"/>
  <c r="E101"/>
  <c r="E85"/>
  <c r="E36"/>
  <c r="E146"/>
  <c r="E145"/>
  <c r="E176"/>
  <c r="E100"/>
  <c r="E61"/>
  <c r="E69"/>
  <c r="E155"/>
  <c r="E161"/>
  <c r="E229"/>
  <c r="E201"/>
  <c r="E33"/>
  <c r="E220"/>
  <c r="E168"/>
  <c r="E212"/>
  <c r="E166"/>
  <c r="E97"/>
  <c r="E73"/>
  <c r="E34"/>
  <c r="E128"/>
  <c r="E235"/>
  <c r="E142"/>
  <c r="E184"/>
  <c r="E195"/>
  <c r="E123"/>
  <c r="E238"/>
  <c r="E118"/>
  <c r="E111"/>
  <c r="E239"/>
  <c r="E93"/>
  <c r="E139"/>
  <c r="E132"/>
  <c r="E98"/>
  <c r="E89"/>
  <c r="E135"/>
  <c r="E193"/>
  <c r="E209"/>
  <c r="E22"/>
  <c r="E215"/>
  <c r="E237"/>
  <c r="E148"/>
  <c r="E108"/>
  <c r="E134"/>
  <c r="E183"/>
  <c r="E133"/>
  <c r="E143"/>
  <c r="E104"/>
  <c r="E207"/>
  <c r="E91"/>
  <c r="E208"/>
  <c r="E203"/>
  <c r="E131"/>
  <c r="E109"/>
  <c r="E138"/>
  <c r="E173"/>
  <c r="E88"/>
  <c r="E158"/>
  <c r="E20"/>
  <c r="E157"/>
  <c r="E122"/>
  <c r="E236"/>
  <c r="E21"/>
  <c r="E137"/>
  <c r="E219"/>
  <c r="E222"/>
  <c r="E103"/>
  <c r="E39"/>
  <c r="E136"/>
  <c r="E84"/>
  <c r="E102"/>
  <c r="E156"/>
  <c r="E214"/>
  <c r="E170"/>
  <c r="E95"/>
  <c r="E4"/>
  <c r="E5"/>
  <c r="E50"/>
  <c r="E45"/>
  <c r="E154"/>
  <c r="E19"/>
  <c r="E165"/>
  <c r="E42"/>
  <c r="E90"/>
  <c r="E10"/>
  <c r="E164"/>
  <c r="E41"/>
  <c r="E43"/>
  <c r="E11"/>
  <c r="E153"/>
  <c r="E3"/>
  <c r="E163"/>
  <c r="E217"/>
  <c r="E16"/>
  <c r="E130"/>
  <c r="E27"/>
</calcChain>
</file>

<file path=xl/sharedStrings.xml><?xml version="1.0" encoding="utf-8"?>
<sst xmlns="http://schemas.openxmlformats.org/spreadsheetml/2006/main" count="978" uniqueCount="409">
  <si>
    <t>CCG name</t>
  </si>
  <si>
    <t>The Red House Group</t>
  </si>
  <si>
    <t>Wirral NHS Alliance</t>
  </si>
  <si>
    <t>Corby Healthcare</t>
  </si>
  <si>
    <t>Wolverhampton Primary Care Consortium</t>
  </si>
  <si>
    <t>Farnham</t>
  </si>
  <si>
    <t>High Peak</t>
  </si>
  <si>
    <t>Lewes and the Havens</t>
  </si>
  <si>
    <t>South Holland</t>
  </si>
  <si>
    <t>Brentwood CCG</t>
  </si>
  <si>
    <t>Southend Estuary</t>
  </si>
  <si>
    <t>MedLinc</t>
  </si>
  <si>
    <t>Welland</t>
  </si>
  <si>
    <t>Engage (North Tyneside) Clinical Commissioning Group</t>
  </si>
  <si>
    <t>Castle Point GP Consortium</t>
  </si>
  <si>
    <t>Surrey Heath</t>
  </si>
  <si>
    <t>Nottingham West</t>
  </si>
  <si>
    <t>High Weald</t>
  </si>
  <si>
    <t>Thurrock Managed Care</t>
  </si>
  <si>
    <t>Barking and Dagenham CCG (provisional title)</t>
  </si>
  <si>
    <t>Hardwick Health</t>
  </si>
  <si>
    <t>Erewash</t>
  </si>
  <si>
    <t>United League Commissioning</t>
  </si>
  <si>
    <t>Maidstone and Malling</t>
  </si>
  <si>
    <t>Rugby CCG</t>
  </si>
  <si>
    <t>Swale</t>
  </si>
  <si>
    <t>Vale Royal Commissioning Consortium (VRCC)</t>
  </si>
  <si>
    <t>Darlington Clinical Commissioning Group</t>
  </si>
  <si>
    <t>North &amp; West Reading</t>
  </si>
  <si>
    <t>Thorpe Bay</t>
  </si>
  <si>
    <t>West Lancashire</t>
  </si>
  <si>
    <t>Bassetlaw Commissioning Organisation</t>
  </si>
  <si>
    <t>Wyre Forest CCG</t>
  </si>
  <si>
    <t>Newbury &amp; District</t>
  </si>
  <si>
    <t>Newark and Sherwood</t>
  </si>
  <si>
    <t>Scarborough</t>
  </si>
  <si>
    <t>Southport &amp; Formby PBC Consortium CCG</t>
  </si>
  <si>
    <t>Ashford</t>
  </si>
  <si>
    <t>Principia Rushcliffe</t>
  </si>
  <si>
    <t>Thanet</t>
  </si>
  <si>
    <t>Newcastle Bridges Clinical Commissioning Group</t>
  </si>
  <si>
    <t>Crawley CCG</t>
  </si>
  <si>
    <t>South Reading</t>
  </si>
  <si>
    <t>Halton CCG</t>
  </si>
  <si>
    <t>Wirral GP Commissioning Consortium</t>
  </si>
  <si>
    <t>Sandwell Health Alliance</t>
  </si>
  <si>
    <t>Cannock Chase CCG</t>
  </si>
  <si>
    <t>CareFirst (North Tyneside) Clinical Commissioning Group</t>
  </si>
  <si>
    <t>East Staffordshire CCG</t>
  </si>
  <si>
    <t>Greater Preston CCG</t>
  </si>
  <si>
    <t>Sarum NHS Alliance Clinical Commissioning Group</t>
  </si>
  <si>
    <t>Bracknell &amp; Ascot</t>
  </si>
  <si>
    <t>South Devon Clinical Commissioning Group</t>
  </si>
  <si>
    <t>Slough</t>
  </si>
  <si>
    <t>StHealth CCG</t>
  </si>
  <si>
    <t>Isle of Wight</t>
  </si>
  <si>
    <t>Hambleton and Richmondshire</t>
  </si>
  <si>
    <t>North Warwickshire CCG</t>
  </si>
  <si>
    <t>Nottingham North &amp; East</t>
  </si>
  <si>
    <t>Stafford and Surrounds CCG</t>
  </si>
  <si>
    <t>Baywide Clinical Commissioning Group</t>
  </si>
  <si>
    <t>Windsor &amp; Maidenhead CCG</t>
  </si>
  <si>
    <t>Newcastle - Tyne Health Clinical Commissioning Group</t>
  </si>
  <si>
    <t>Blackpool CCG</t>
  </si>
  <si>
    <t>Wirral Health Commissioning Consortium (WHCC)</t>
  </si>
  <si>
    <t>Wokingham CCG</t>
  </si>
  <si>
    <t>South Tyneside Clinical Commissioning Group</t>
  </si>
  <si>
    <t>Airedale, Wharfedale and Craven</t>
  </si>
  <si>
    <t>Knowsley CCG</t>
  </si>
  <si>
    <t>Lancaster, Morecambe, Carnforth and Garstang CCG</t>
  </si>
  <si>
    <t>Harrogate and Rural District</t>
  </si>
  <si>
    <t>South Sefton Commissioning Confederation CCG</t>
  </si>
  <si>
    <t>West Wiltshire, Yatton Keynall &amp; Devizes Clinical Commissioning Group</t>
  </si>
  <si>
    <t>North Devon Clinical Commissioning Group</t>
  </si>
  <si>
    <t>North East Hampshire</t>
  </si>
  <si>
    <t>North Lincolnshire CCG</t>
  </si>
  <si>
    <t>South Cheshire Commissioning Consortia (SCCC)</t>
  </si>
  <si>
    <t>North Norfolk Health Consortium</t>
  </si>
  <si>
    <t>Redbridge</t>
  </si>
  <si>
    <t>Blackburn with Darwen CCG</t>
  </si>
  <si>
    <t>EsyDoc</t>
  </si>
  <si>
    <t>Telford and Wrekin CCG</t>
  </si>
  <si>
    <t>Guildford and Waverley</t>
  </si>
  <si>
    <t>Redditch &amp; Bromsgrove CCG</t>
  </si>
  <si>
    <t>South Norfolk CCG</t>
  </si>
  <si>
    <t>Herefordshire CCG</t>
  </si>
  <si>
    <t>North Kirklees Health Alliance (NKHA)</t>
  </si>
  <si>
    <t>Hastings and Rother</t>
  </si>
  <si>
    <t>Coastal Community Healthcare Consortium</t>
  </si>
  <si>
    <t>Kingston Consortium</t>
  </si>
  <si>
    <t>Hammersmith &amp; Fulham GP Commissioning Consortium</t>
  </si>
  <si>
    <t>Bury CCG</t>
  </si>
  <si>
    <t>BANES Clinical Commissioning Group</t>
  </si>
  <si>
    <t>Fareham &amp; Gosport</t>
  </si>
  <si>
    <t>South Eastern Hampshire (formerly A3 GP Commissioning)</t>
  </si>
  <si>
    <t>Norwich CCG</t>
  </si>
  <si>
    <t>Gateshead (GatNet) Clinical Commissioning Group</t>
  </si>
  <si>
    <t>Eastern Cheshire Commissioning Consortium (ECCC)</t>
  </si>
  <si>
    <t>United Commissioning</t>
  </si>
  <si>
    <t>Central Manchester CCG</t>
  </si>
  <si>
    <t>Warrington Health Consortium CCG</t>
  </si>
  <si>
    <t>Calleva (Basingstoke)</t>
  </si>
  <si>
    <t>North Somerset Consortium</t>
  </si>
  <si>
    <t>North Staffordshire CCG</t>
  </si>
  <si>
    <t>Luton Health Consortium</t>
  </si>
  <si>
    <t>Portsmouth</t>
  </si>
  <si>
    <t>Swindon Clinical Commissioning Group</t>
  </si>
  <si>
    <t>Solihull CCG</t>
  </si>
  <si>
    <t>Chorley and South Ribble</t>
  </si>
  <si>
    <t>North Derbyshire</t>
  </si>
  <si>
    <t>Tameside and Glossop CCG</t>
  </si>
  <si>
    <t>Bexley Clinical Cabinet</t>
  </si>
  <si>
    <t>Trafford Commissioning Consortium (TCC) CCG</t>
  </si>
  <si>
    <t>HealthEast CIC</t>
  </si>
  <si>
    <t>West Suffolk</t>
  </si>
  <si>
    <t>Greater Huddersfield Commissioning Consortium (GHCC)</t>
  </si>
  <si>
    <t>Harrow GP Commissioning Consortium</t>
  </si>
  <si>
    <t>Commissioning for Oldham Group (COG) CCG</t>
  </si>
  <si>
    <t>Dartford Gravesham and Swanley</t>
  </si>
  <si>
    <t>Hundreds Health - Salford CCG</t>
  </si>
  <si>
    <t>North Durham Clinical Commissioning Group</t>
  </si>
  <si>
    <t>Camden Commissioning Consortium</t>
  </si>
  <si>
    <t>City &amp; Hackney Clinical Commissioning Group</t>
  </si>
  <si>
    <t>West Cheshire Health Consortium CCG</t>
  </si>
  <si>
    <t>Rotherham Commissioning Executive</t>
  </si>
  <si>
    <t>South Glos Clinical Commissioning Group</t>
  </si>
  <si>
    <t>MK Commissioning</t>
  </si>
  <si>
    <t>Stoke on Trent CCG</t>
  </si>
  <si>
    <t>Great West Commissioning Consortium</t>
  </si>
  <si>
    <t>Tower Hamlets GP Consortium</t>
  </si>
  <si>
    <t>Southampton</t>
  </si>
  <si>
    <t>Greenwich Health</t>
  </si>
  <si>
    <t>South Warwickshire CCG</t>
  </si>
  <si>
    <t>United Walsall CCG</t>
  </si>
  <si>
    <t>Sentinel Clinical Commissioning Group</t>
  </si>
  <si>
    <t>Hillingdon</t>
  </si>
  <si>
    <t>Wigan Borough CCG</t>
  </si>
  <si>
    <t>Medway</t>
  </si>
  <si>
    <t>Sunderland Clinical Commissioning Group</t>
  </si>
  <si>
    <t>Haringey GP Consortium</t>
  </si>
  <si>
    <t>Durham Dales, Easington and Sedgefield Clinical Commissioning Group</t>
  </si>
  <si>
    <t>South Worcestershire CCG</t>
  </si>
  <si>
    <t>Enfield Consortium Group</t>
  </si>
  <si>
    <t>Bolton Health Consortium</t>
  </si>
  <si>
    <t>Shropshire CCG</t>
  </si>
  <si>
    <t>Stockport Clinical Commissioning Pathfinder (SCCP)</t>
  </si>
  <si>
    <t>Brighton</t>
  </si>
  <si>
    <t>East Riding Transition Group</t>
  </si>
  <si>
    <t>Lewisham Primary Care Federation</t>
  </si>
  <si>
    <t>Bucks Primary Care Collaborative (BPCC)</t>
  </si>
  <si>
    <t>Doncaster Clinical Commissioning Group</t>
  </si>
  <si>
    <t>Mid Essex Clinical Commissioning Group</t>
  </si>
  <si>
    <t>East Leicestershire and Rutland</t>
  </si>
  <si>
    <t>Dudley CCG</t>
  </si>
  <si>
    <t>Wakefield Alliance Commissioning</t>
  </si>
  <si>
    <t>Southwark Health Commissioning (SHC)</t>
  </si>
  <si>
    <t>Bromley</t>
  </si>
  <si>
    <t>Northumberland Clinical Commisisoning Group</t>
  </si>
  <si>
    <t>Newham Clinical Commissioning Group</t>
  </si>
  <si>
    <t>Brent GP Federation</t>
  </si>
  <si>
    <t>West Leicestershire</t>
  </si>
  <si>
    <t>Leicester City</t>
  </si>
  <si>
    <t>West Kent and Weald</t>
  </si>
  <si>
    <t>Bournemouth &amp; Poole Clinical Commissioning Group</t>
  </si>
  <si>
    <t>Barnet GP Commissioning Consortium</t>
  </si>
  <si>
    <t>Lambeth Commissioning Collaborative</t>
  </si>
  <si>
    <t>Croydon CCG</t>
  </si>
  <si>
    <t>Ealing Commissioning Consortium</t>
  </si>
  <si>
    <t>East Suffolk Federation</t>
  </si>
  <si>
    <t>East Lancashire CCG</t>
  </si>
  <si>
    <t>Dorset Clinical Commissioning Group</t>
  </si>
  <si>
    <t>Bedfordshire Clinical Commissioning Consortium</t>
  </si>
  <si>
    <t>Bristol Clinical Commissioning Group</t>
  </si>
  <si>
    <t>Coastal West Sussex Federation</t>
  </si>
  <si>
    <t>Interim Cumbria Clinical Commissioing Group</t>
  </si>
  <si>
    <t>Southern Derbyshire</t>
  </si>
  <si>
    <t>Somerset Clinical Commissioning Group</t>
  </si>
  <si>
    <t>West Hampshire</t>
  </si>
  <si>
    <t>Herts Valleys GP Commissioning Consortium</t>
  </si>
  <si>
    <t>Sheffield Clinical Commissioning Group</t>
  </si>
  <si>
    <t>East and North Herts GPCC</t>
  </si>
  <si>
    <t>Vale of York Commissioning Consortium</t>
  </si>
  <si>
    <t>Gloucestershire Clinical Commissioning Group</t>
  </si>
  <si>
    <t>Nene Commissioning</t>
  </si>
  <si>
    <t>Oxfordshire</t>
  </si>
  <si>
    <t>Cambridgeshire and Peterborough CCG</t>
  </si>
  <si>
    <t>Basildon Commissioning Group</t>
  </si>
  <si>
    <t>Birmingham Health Commissioning</t>
  </si>
  <si>
    <t>Birmingham South &amp; Central CCG</t>
  </si>
  <si>
    <t>Bradford CCG</t>
  </si>
  <si>
    <t>C4G</t>
  </si>
  <si>
    <t>Calderdale Commissioning Consortia</t>
  </si>
  <si>
    <t>City CCG (Bradford)</t>
  </si>
  <si>
    <t>Coventry CCG</t>
  </si>
  <si>
    <t>DEEMS (Dorking, East Elmbridge, and Mid Surrey)</t>
  </si>
  <si>
    <t>East and South Leeds CCG</t>
  </si>
  <si>
    <t>East Cornwall Commissioning Consortium</t>
  </si>
  <si>
    <t>Exeter, East and Mid Devon Clinical Commissioning Group</t>
  </si>
  <si>
    <t>Forward Health Consortium</t>
  </si>
  <si>
    <t>Fylde and Wyre CCG</t>
  </si>
  <si>
    <t>GP CARE Group CIC</t>
  </si>
  <si>
    <t>Havering CCG (provisional title)</t>
  </si>
  <si>
    <t>Hull Clinical Commissioning Group</t>
  </si>
  <si>
    <t>Islington Clinical Commissioning Group</t>
  </si>
  <si>
    <t>Kernow Clinical Commissioning Group</t>
  </si>
  <si>
    <t>Leeds North CCG</t>
  </si>
  <si>
    <t>Leeds West CCG</t>
  </si>
  <si>
    <t>Lincolnshire East</t>
  </si>
  <si>
    <t>Lincolnshire South West</t>
  </si>
  <si>
    <t>Lincolnshire West</t>
  </si>
  <si>
    <t>Liverpool Central GP Commissioning Consortium</t>
  </si>
  <si>
    <t>Manchester North</t>
  </si>
  <si>
    <t>Manchester Practice Based Commissioning (South) Ltd</t>
  </si>
  <si>
    <t>Mansfield and Ashfield</t>
  </si>
  <si>
    <t>Matchworks GP Commissioning Consortium</t>
  </si>
  <si>
    <t>Merton CCG</t>
  </si>
  <si>
    <t>Mid Cornwall Clinical Commissioning Group</t>
  </si>
  <si>
    <t>Mid Norfolk</t>
  </si>
  <si>
    <t>Mid Sussex and Horsham</t>
  </si>
  <si>
    <t>North and East Wiltshire Clinical Commissioning Group</t>
  </si>
  <si>
    <t>North East Essex GP Commissioning Group</t>
  </si>
  <si>
    <t>North East Lincolnshire Commissioning Consortium</t>
  </si>
  <si>
    <t>North Liverpool GP Commissioning Consortium</t>
  </si>
  <si>
    <t>North of Tees Clinical Commissioning Group</t>
  </si>
  <si>
    <t>North West Surrey</t>
  </si>
  <si>
    <t>Nottingham City</t>
  </si>
  <si>
    <t>Richmond &amp; Twickenham GP Consortia</t>
  </si>
  <si>
    <t>Rochford and Rayleigh</t>
  </si>
  <si>
    <t>Sandwell &amp; West Birmingham CCG</t>
  </si>
  <si>
    <t>South East Staffs &amp; Seisdon and Peninsular CCG</t>
  </si>
  <si>
    <t>South Elmsall and Ryecroft &amp; The Grange CCG</t>
  </si>
  <si>
    <t>South Hams &amp; West Devon Commissioning Group</t>
  </si>
  <si>
    <t>South Kent Coast</t>
  </si>
  <si>
    <t>South of Tees Clinical Commissioning Group</t>
  </si>
  <si>
    <t>Southend Central</t>
  </si>
  <si>
    <t>Sutton CCG</t>
  </si>
  <si>
    <t>The Multi-consortium Commissioning Group</t>
  </si>
  <si>
    <t>Waltham Forest Federated GP Consortium</t>
  </si>
  <si>
    <t>Wandsworth</t>
  </si>
  <si>
    <t>West Essex Commissioning Consortia</t>
  </si>
  <si>
    <t>West London Commissioning Consortium</t>
  </si>
  <si>
    <t>West Norfolk and Wisbech Clinical Commissioning Consortium</t>
  </si>
  <si>
    <t>Westminster CCG (provisional title)</t>
  </si>
  <si>
    <t>Wolverhampton City Consortium</t>
  </si>
  <si>
    <t>County Durham PCT</t>
  </si>
  <si>
    <t>Darlington PCT</t>
  </si>
  <si>
    <t>Gateshead PCT</t>
  </si>
  <si>
    <t>Hartlepool PCT</t>
  </si>
  <si>
    <t>Middlesbrough PCT</t>
  </si>
  <si>
    <t>Newcastle PCT</t>
  </si>
  <si>
    <t>North Tyneside PCT</t>
  </si>
  <si>
    <t>Northumberland Care Trust</t>
  </si>
  <si>
    <t>South Tyneside PCT</t>
  </si>
  <si>
    <t>Sunderland Teaching PCT</t>
  </si>
  <si>
    <t>Ashton, Leigh and Wigan PCT</t>
  </si>
  <si>
    <t>Blackburn with Darwen Teaching Care Trust Plus</t>
  </si>
  <si>
    <t>Blackpool PCT</t>
  </si>
  <si>
    <t>Bolton PCT</t>
  </si>
  <si>
    <t>Bury PCT</t>
  </si>
  <si>
    <t>Central and Eastern Cheshire PCT</t>
  </si>
  <si>
    <t>Central Lancashire PCT</t>
  </si>
  <si>
    <t>Cumbria Teaching PCT</t>
  </si>
  <si>
    <t>East Lancashire Teaching PCT</t>
  </si>
  <si>
    <t>Halton and St Helens PCT</t>
  </si>
  <si>
    <t>Heywood, Middleton and Rochdale PCT</t>
  </si>
  <si>
    <t>Knowsley PCT</t>
  </si>
  <si>
    <t>Liverpool PCT</t>
  </si>
  <si>
    <t>Manchester PCT</t>
  </si>
  <si>
    <t>North Lancashire Teaching PCT</t>
  </si>
  <si>
    <t>Oldham PCT</t>
  </si>
  <si>
    <t>Salford PCT</t>
  </si>
  <si>
    <t>Sefton PCT</t>
  </si>
  <si>
    <t>Stockport PCT</t>
  </si>
  <si>
    <t>Tameside and Glossop PCT</t>
  </si>
  <si>
    <t>Trafford PCT</t>
  </si>
  <si>
    <t>Warrington PCT</t>
  </si>
  <si>
    <t>Western Cheshire PCT</t>
  </si>
  <si>
    <t>Wirral PCT</t>
  </si>
  <si>
    <t>Bassetlaw PCT</t>
  </si>
  <si>
    <t>Bradford and Airedale Teaching PCT</t>
  </si>
  <si>
    <t>Calderdale PCT</t>
  </si>
  <si>
    <t>Doncaster PCT</t>
  </si>
  <si>
    <t>East Riding of Yorkshire PCT</t>
  </si>
  <si>
    <t>Hull Teaching PCT</t>
  </si>
  <si>
    <t>Kirklees PCT</t>
  </si>
  <si>
    <t>Leeds PCT</t>
  </si>
  <si>
    <t>North East Lincolnshire Care Trust Plus</t>
  </si>
  <si>
    <t>North Lincolnshire PCT</t>
  </si>
  <si>
    <t>North Yorkshire and York PCT</t>
  </si>
  <si>
    <t>Rotherham PCT</t>
  </si>
  <si>
    <t>Sheffield PCT</t>
  </si>
  <si>
    <t>Wakefield District PCT</t>
  </si>
  <si>
    <t>Derby City PCT</t>
  </si>
  <si>
    <t>Derbyshire County PCT</t>
  </si>
  <si>
    <t>Leicester City PCT</t>
  </si>
  <si>
    <t>Leicestershire County and Rutland PCT</t>
  </si>
  <si>
    <t>Lincolnshire Teaching PCT</t>
  </si>
  <si>
    <t>Milton Keynes PCT</t>
  </si>
  <si>
    <t>Northamptonshire Teaching PCT</t>
  </si>
  <si>
    <t>Nottingham City PCT</t>
  </si>
  <si>
    <t>Nottinghamshire County Teaching PCT</t>
  </si>
  <si>
    <t>Birmingham East and North PCT</t>
  </si>
  <si>
    <t>Coventry Teaching PCT</t>
  </si>
  <si>
    <t>Dudley PCT</t>
  </si>
  <si>
    <t>Heart of Birmingham Teaching PCT</t>
  </si>
  <si>
    <t>Herefordshire PCT</t>
  </si>
  <si>
    <t>North Staffordshire PCT</t>
  </si>
  <si>
    <t>Sandwell PCT</t>
  </si>
  <si>
    <t>Shropshire County PCT</t>
  </si>
  <si>
    <t>South Birmingham PCT</t>
  </si>
  <si>
    <t>South Staffordshire PCT</t>
  </si>
  <si>
    <t>Stoke On Trent PCT</t>
  </si>
  <si>
    <t>Telford and Wrekin PCT</t>
  </si>
  <si>
    <t>Walsall Teaching PCT</t>
  </si>
  <si>
    <t>Warwickshire PCT</t>
  </si>
  <si>
    <t>Wolverhampton City PCT</t>
  </si>
  <si>
    <t>Worcestershire PCT</t>
  </si>
  <si>
    <t>Bedfordshire PCT</t>
  </si>
  <si>
    <t>Cambridgeshire PCT</t>
  </si>
  <si>
    <t>Great Yarmouth and Waveney PCT</t>
  </si>
  <si>
    <t>Hertfordshire PCT</t>
  </si>
  <si>
    <t>Luton PCT</t>
  </si>
  <si>
    <t>Mid Essex PCT</t>
  </si>
  <si>
    <t>Norfolk PCT</t>
  </si>
  <si>
    <t>North East Essex PCT</t>
  </si>
  <si>
    <t>South East Essex PCT</t>
  </si>
  <si>
    <t>South West Essex PCT</t>
  </si>
  <si>
    <t>Suffolk PCT</t>
  </si>
  <si>
    <t>West Essex PCT</t>
  </si>
  <si>
    <t>Barking and Dagenham PCT</t>
  </si>
  <si>
    <t>Barnet PCT</t>
  </si>
  <si>
    <t>Bexley Care Trust</t>
  </si>
  <si>
    <t>Brent Teaching PCT</t>
  </si>
  <si>
    <t>Bromley PCT</t>
  </si>
  <si>
    <t>Camden PCT</t>
  </si>
  <si>
    <t>City and Hackney Teaching PCT</t>
  </si>
  <si>
    <t>Croydon PCT</t>
  </si>
  <si>
    <t>Ealing PCT</t>
  </si>
  <si>
    <t>Enfield PCT</t>
  </si>
  <si>
    <t>Greenwich Teaching PCT</t>
  </si>
  <si>
    <t>Hammersmith and Fulham PCT</t>
  </si>
  <si>
    <t>Haringey Teaching PCT</t>
  </si>
  <si>
    <t>Harrow PCT</t>
  </si>
  <si>
    <t>Havering PCT</t>
  </si>
  <si>
    <t>Hillingdon PCT</t>
  </si>
  <si>
    <t>Hounslow PCT</t>
  </si>
  <si>
    <t>Islington PCT</t>
  </si>
  <si>
    <t>Kensington and Chelsea PCT</t>
  </si>
  <si>
    <t>Kingston PCT</t>
  </si>
  <si>
    <t>Lambeth PCT</t>
  </si>
  <si>
    <t>Lewisham PCT</t>
  </si>
  <si>
    <t>Newham PCT</t>
  </si>
  <si>
    <t>Redbridge PCT</t>
  </si>
  <si>
    <t>Richmond and Twickenham PCT</t>
  </si>
  <si>
    <t>Southwark PCT</t>
  </si>
  <si>
    <t>Sutton and Merton PCT</t>
  </si>
  <si>
    <t>Tower Hamlets PCT</t>
  </si>
  <si>
    <t>Waltham Forest PCT</t>
  </si>
  <si>
    <t>Wandsworth PCT</t>
  </si>
  <si>
    <t>Westminster PCT</t>
  </si>
  <si>
    <t>Brighton and Hove City PCT</t>
  </si>
  <si>
    <t>East Sussex Downs and Weald PCT</t>
  </si>
  <si>
    <t>Eastern and Coastal Kent PCT</t>
  </si>
  <si>
    <t>Hastings and Rother PCT</t>
  </si>
  <si>
    <t>Medway PCT</t>
  </si>
  <si>
    <t>Surrey PCT</t>
  </si>
  <si>
    <t>West Kent PCT</t>
  </si>
  <si>
    <t>West Sussex PCT</t>
  </si>
  <si>
    <t>Berkshire East PCT</t>
  </si>
  <si>
    <t>Berkshire West PCT</t>
  </si>
  <si>
    <t>Buckinghamshire PCT</t>
  </si>
  <si>
    <t>Hampshire PCT</t>
  </si>
  <si>
    <t>Isle of Wight NHS PCT</t>
  </si>
  <si>
    <t>Oxfordshire PCT</t>
  </si>
  <si>
    <t>Portsmouth City Teaching PCT</t>
  </si>
  <si>
    <t>Southampton City PCT</t>
  </si>
  <si>
    <t>Bath and North East Somerset PCT</t>
  </si>
  <si>
    <t>Bournemouth and Poole Teaching PCT</t>
  </si>
  <si>
    <t>Bristol PCT</t>
  </si>
  <si>
    <t>Cornwall and Isles of Scilly PCT</t>
  </si>
  <si>
    <t>Devon PCT</t>
  </si>
  <si>
    <t>Dorset PCT</t>
  </si>
  <si>
    <t>Gloucestershire PCT</t>
  </si>
  <si>
    <t>North Somerset PCT</t>
  </si>
  <si>
    <t>Plymouth Teaching PCT</t>
  </si>
  <si>
    <t>Somerset PCT</t>
  </si>
  <si>
    <t>South Gloucestershire PCT</t>
  </si>
  <si>
    <t>Swindon PCT</t>
  </si>
  <si>
    <t>Torbay Care Trust</t>
  </si>
  <si>
    <t>Wiltshire PCT</t>
  </si>
  <si>
    <t>North East SHA</t>
  </si>
  <si>
    <t>North West SHA</t>
  </si>
  <si>
    <t>Yorkshire And The Humber SHA</t>
  </si>
  <si>
    <t>East Midlands SHA</t>
  </si>
  <si>
    <t>West Midlands SHA</t>
  </si>
  <si>
    <t>East of England SHA</t>
  </si>
  <si>
    <t>London SHA</t>
  </si>
  <si>
    <t>South East Coast SHA</t>
  </si>
  <si>
    <t>South Central SHA</t>
  </si>
  <si>
    <t>South West SHA</t>
  </si>
  <si>
    <t>Population (HSJ analysis, 2010 practice list figures)</t>
  </si>
  <si>
    <t>ESTIMATED baseline spend for CCG lists uplifted for 2012-13 (£000s) (DH figure uplifted by 5.26%)</t>
  </si>
  <si>
    <t>Total baseline spend for CCG list responsibilities 2010-11 (£000s) (DH)</t>
  </si>
  <si>
    <t>ESTIMATED 2010 baseline spend for CCG list responsibilities per head population (£)</t>
  </si>
  <si>
    <t>Amber</t>
  </si>
  <si>
    <t>Green</t>
  </si>
  <si>
    <t>Red</t>
  </si>
  <si>
    <t>RAG risk rating of CCG shape/size</t>
  </si>
  <si>
    <t>N/A</t>
  </si>
</sst>
</file>

<file path=xl/styles.xml><?xml version="1.0" encoding="utf-8"?>
<styleSheet xmlns="http://schemas.openxmlformats.org/spreadsheetml/2006/main">
  <numFmts count="1">
    <numFmt numFmtId="164" formatCode="&quot;£&quot;#,##0"/>
  </numFmts>
  <fonts count="6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/>
  </cellStyleXfs>
  <cellXfs count="20">
    <xf numFmtId="0" fontId="0" fillId="0" borderId="0" xfId="0"/>
    <xf numFmtId="0" fontId="0" fillId="0" borderId="0" xfId="0" applyBorder="1"/>
    <xf numFmtId="164" fontId="0" fillId="0" borderId="0" xfId="0" applyNumberForma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164" fontId="4" fillId="0" borderId="1" xfId="0" applyNumberFormat="1" applyFont="1" applyBorder="1" applyAlignment="1">
      <alignment wrapText="1"/>
    </xf>
    <xf numFmtId="3" fontId="0" fillId="0" borderId="0" xfId="0" applyNumberFormat="1" applyBorder="1"/>
    <xf numFmtId="164" fontId="0" fillId="0" borderId="0" xfId="0" applyNumberFormat="1" applyBorder="1" applyAlignment="1">
      <alignment horizontal="center"/>
    </xf>
    <xf numFmtId="0" fontId="2" fillId="3" borderId="0" xfId="2" applyBorder="1"/>
    <xf numFmtId="164" fontId="2" fillId="3" borderId="0" xfId="2" applyNumberFormat="1" applyBorder="1" applyAlignment="1">
      <alignment horizontal="center"/>
    </xf>
    <xf numFmtId="164" fontId="2" fillId="3" borderId="0" xfId="2" applyNumberFormat="1" applyBorder="1"/>
    <xf numFmtId="3" fontId="2" fillId="3" borderId="0" xfId="2" applyNumberFormat="1" applyBorder="1"/>
    <xf numFmtId="0" fontId="1" fillId="2" borderId="0" xfId="1" applyBorder="1"/>
    <xf numFmtId="164" fontId="1" fillId="2" borderId="0" xfId="1" applyNumberFormat="1" applyBorder="1" applyAlignment="1">
      <alignment horizontal="center"/>
    </xf>
    <xf numFmtId="164" fontId="1" fillId="2" borderId="0" xfId="1" applyNumberFormat="1" applyBorder="1"/>
    <xf numFmtId="3" fontId="1" fillId="2" borderId="0" xfId="1" applyNumberFormat="1" applyBorder="1"/>
    <xf numFmtId="0" fontId="3" fillId="4" borderId="0" xfId="3" applyBorder="1"/>
    <xf numFmtId="164" fontId="3" fillId="4" borderId="0" xfId="3" applyNumberFormat="1" applyBorder="1" applyAlignment="1">
      <alignment horizontal="center"/>
    </xf>
    <xf numFmtId="164" fontId="3" fillId="4" borderId="0" xfId="3" applyNumberFormat="1" applyBorder="1"/>
    <xf numFmtId="3" fontId="3" fillId="4" borderId="0" xfId="3" applyNumberFormat="1" applyBorder="1"/>
  </cellXfs>
  <cellStyles count="5">
    <cellStyle name="0,0_x000d__x000a_NA_x000d__x000a_" xfId="4"/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44"/>
  <sheetViews>
    <sheetView tabSelected="1" workbookViewId="0">
      <pane ySplit="1" topLeftCell="A2" activePane="bottomLeft" state="frozen"/>
      <selection pane="bottomLeft" activeCell="I3" sqref="I3"/>
    </sheetView>
  </sheetViews>
  <sheetFormatPr defaultRowHeight="15"/>
  <cols>
    <col min="1" max="1" width="26.140625" style="1" customWidth="1"/>
    <col min="2" max="2" width="27" style="1" customWidth="1"/>
    <col min="3" max="3" width="24.5703125" style="1" customWidth="1"/>
    <col min="4" max="4" width="18" style="1" customWidth="1"/>
    <col min="5" max="6" width="16.7109375" style="1" customWidth="1"/>
    <col min="7" max="7" width="15.140625" style="1" customWidth="1"/>
    <col min="8" max="16384" width="9.140625" style="1"/>
  </cols>
  <sheetData>
    <row r="1" spans="1:8" s="3" customFormat="1" ht="129" customHeight="1">
      <c r="C1" s="4" t="s">
        <v>0</v>
      </c>
      <c r="D1" s="3" t="s">
        <v>402</v>
      </c>
      <c r="E1" s="3" t="s">
        <v>401</v>
      </c>
      <c r="F1" s="3" t="s">
        <v>400</v>
      </c>
      <c r="G1" s="5" t="s">
        <v>403</v>
      </c>
      <c r="H1" s="3" t="s">
        <v>407</v>
      </c>
    </row>
    <row r="2" spans="1:8">
      <c r="A2" s="16" t="s">
        <v>393</v>
      </c>
      <c r="B2" s="16" t="s">
        <v>292</v>
      </c>
      <c r="C2" s="16" t="s">
        <v>175</v>
      </c>
      <c r="D2" s="17">
        <v>577917.44756411796</v>
      </c>
      <c r="E2" s="18">
        <f t="shared" ref="E2:E65" si="0">1.0526*D2</f>
        <v>608315.9053059906</v>
      </c>
      <c r="F2" s="19">
        <v>522332</v>
      </c>
      <c r="G2" s="18">
        <v>1106.4178483495514</v>
      </c>
      <c r="H2" s="16" t="s">
        <v>404</v>
      </c>
    </row>
    <row r="3" spans="1:8">
      <c r="A3" s="1" t="s">
        <v>393</v>
      </c>
      <c r="B3" s="1" t="s">
        <v>293</v>
      </c>
      <c r="C3" s="1" t="s">
        <v>6</v>
      </c>
      <c r="D3" s="7">
        <v>70553.52132583833</v>
      </c>
      <c r="E3" s="2">
        <f t="shared" si="0"/>
        <v>74264.636547577422</v>
      </c>
      <c r="F3" s="6">
        <v>59593</v>
      </c>
      <c r="G3" s="2">
        <v>1183.9229662181519</v>
      </c>
      <c r="H3" s="1" t="s">
        <v>408</v>
      </c>
    </row>
    <row r="4" spans="1:8">
      <c r="A4" s="16" t="s">
        <v>393</v>
      </c>
      <c r="B4" s="16" t="s">
        <v>293</v>
      </c>
      <c r="C4" s="16" t="s">
        <v>21</v>
      </c>
      <c r="D4" s="17">
        <v>116529.8351067881</v>
      </c>
      <c r="E4" s="18">
        <f t="shared" si="0"/>
        <v>122659.30443340515</v>
      </c>
      <c r="F4" s="19">
        <v>96893</v>
      </c>
      <c r="G4" s="18">
        <v>1202.6651575117717</v>
      </c>
      <c r="H4" s="16" t="s">
        <v>404</v>
      </c>
    </row>
    <row r="5" spans="1:8">
      <c r="A5" s="16" t="s">
        <v>393</v>
      </c>
      <c r="B5" s="16" t="s">
        <v>293</v>
      </c>
      <c r="C5" s="16" t="s">
        <v>20</v>
      </c>
      <c r="D5" s="17">
        <v>126625.15876094591</v>
      </c>
      <c r="E5" s="18">
        <f t="shared" si="0"/>
        <v>133285.64211177165</v>
      </c>
      <c r="F5" s="19">
        <v>96458</v>
      </c>
      <c r="G5" s="18">
        <v>1312.7491629615574</v>
      </c>
      <c r="H5" s="16" t="s">
        <v>404</v>
      </c>
    </row>
    <row r="6" spans="1:8">
      <c r="A6" s="16" t="s">
        <v>393</v>
      </c>
      <c r="B6" s="16" t="s">
        <v>293</v>
      </c>
      <c r="C6" s="16" t="s">
        <v>109</v>
      </c>
      <c r="D6" s="17">
        <v>288622.33772171952</v>
      </c>
      <c r="E6" s="18">
        <f t="shared" si="0"/>
        <v>303803.87268588197</v>
      </c>
      <c r="F6" s="19">
        <v>224315</v>
      </c>
      <c r="G6" s="18">
        <v>1286.6831808916902</v>
      </c>
      <c r="H6" s="16" t="s">
        <v>404</v>
      </c>
    </row>
    <row r="7" spans="1:8">
      <c r="A7" s="12" t="s">
        <v>393</v>
      </c>
      <c r="B7" s="12" t="s">
        <v>294</v>
      </c>
      <c r="C7" s="12" t="s">
        <v>161</v>
      </c>
      <c r="D7" s="13">
        <v>331633.99909678457</v>
      </c>
      <c r="E7" s="14">
        <f t="shared" si="0"/>
        <v>349077.94744927541</v>
      </c>
      <c r="F7" s="15">
        <v>356968</v>
      </c>
      <c r="G7" s="14">
        <v>929.03005058376266</v>
      </c>
      <c r="H7" s="12" t="s">
        <v>405</v>
      </c>
    </row>
    <row r="8" spans="1:8">
      <c r="A8" s="16" t="s">
        <v>393</v>
      </c>
      <c r="B8" s="16" t="s">
        <v>295</v>
      </c>
      <c r="C8" s="16" t="s">
        <v>152</v>
      </c>
      <c r="D8" s="17">
        <v>286154.13080061012</v>
      </c>
      <c r="E8" s="18">
        <f t="shared" si="0"/>
        <v>301205.8380807222</v>
      </c>
      <c r="F8" s="19">
        <v>312269</v>
      </c>
      <c r="G8" s="18">
        <v>916.37059970925748</v>
      </c>
      <c r="H8" s="16" t="s">
        <v>404</v>
      </c>
    </row>
    <row r="9" spans="1:8">
      <c r="A9" s="12" t="s">
        <v>393</v>
      </c>
      <c r="B9" s="12" t="s">
        <v>295</v>
      </c>
      <c r="C9" s="12" t="s">
        <v>160</v>
      </c>
      <c r="D9" s="13">
        <v>333210.13296147168</v>
      </c>
      <c r="E9" s="14">
        <f t="shared" si="0"/>
        <v>350736.98595524509</v>
      </c>
      <c r="F9" s="15">
        <v>355892</v>
      </c>
      <c r="G9" s="14">
        <v>936.26755577948279</v>
      </c>
      <c r="H9" s="12" t="s">
        <v>405</v>
      </c>
    </row>
    <row r="10" spans="1:8">
      <c r="A10" s="16" t="s">
        <v>393</v>
      </c>
      <c r="B10" s="16" t="s">
        <v>296</v>
      </c>
      <c r="C10" s="16" t="s">
        <v>12</v>
      </c>
      <c r="D10" s="17">
        <v>77621.204471355377</v>
      </c>
      <c r="E10" s="18">
        <f t="shared" si="0"/>
        <v>81704.079826548666</v>
      </c>
      <c r="F10" s="19">
        <v>80836</v>
      </c>
      <c r="G10" s="18">
        <v>960.23064564495246</v>
      </c>
      <c r="H10" s="16" t="s">
        <v>404</v>
      </c>
    </row>
    <row r="11" spans="1:8">
      <c r="A11" s="16" t="s">
        <v>393</v>
      </c>
      <c r="B11" s="16" t="s">
        <v>296</v>
      </c>
      <c r="C11" s="16" t="s">
        <v>8</v>
      </c>
      <c r="D11" s="17">
        <v>81342.770144387512</v>
      </c>
      <c r="E11" s="18">
        <f t="shared" si="0"/>
        <v>85621.399853982293</v>
      </c>
      <c r="F11" s="19">
        <v>73491</v>
      </c>
      <c r="G11" s="18">
        <v>1106.8398871207021</v>
      </c>
      <c r="H11" s="16" t="s">
        <v>404</v>
      </c>
    </row>
    <row r="12" spans="1:8">
      <c r="A12" s="16" t="s">
        <v>393</v>
      </c>
      <c r="B12" s="16" t="s">
        <v>296</v>
      </c>
      <c r="C12" s="16" t="s">
        <v>208</v>
      </c>
      <c r="D12" s="17">
        <v>135716.5479739171</v>
      </c>
      <c r="E12" s="18">
        <f t="shared" si="0"/>
        <v>142855.23839734512</v>
      </c>
      <c r="F12" s="19"/>
      <c r="G12" s="16"/>
      <c r="H12" s="16" t="s">
        <v>404</v>
      </c>
    </row>
    <row r="13" spans="1:8">
      <c r="A13" s="16" t="s">
        <v>393</v>
      </c>
      <c r="B13" s="16" t="s">
        <v>296</v>
      </c>
      <c r="C13" s="16" t="s">
        <v>209</v>
      </c>
      <c r="D13" s="17">
        <v>245661.45132743364</v>
      </c>
      <c r="E13" s="18">
        <f t="shared" si="0"/>
        <v>258583.24366725664</v>
      </c>
      <c r="F13" s="19"/>
      <c r="G13" s="16"/>
      <c r="H13" s="16" t="s">
        <v>404</v>
      </c>
    </row>
    <row r="14" spans="1:8">
      <c r="A14" s="16" t="s">
        <v>393</v>
      </c>
      <c r="B14" s="16" t="s">
        <v>296</v>
      </c>
      <c r="C14" s="16" t="s">
        <v>207</v>
      </c>
      <c r="D14" s="17">
        <v>293530.02608290641</v>
      </c>
      <c r="E14" s="18">
        <f t="shared" si="0"/>
        <v>308969.70545486727</v>
      </c>
      <c r="F14" s="19"/>
      <c r="G14" s="16"/>
      <c r="H14" s="16" t="s">
        <v>404</v>
      </c>
    </row>
    <row r="15" spans="1:8">
      <c r="A15" s="12" t="s">
        <v>393</v>
      </c>
      <c r="B15" s="12" t="s">
        <v>297</v>
      </c>
      <c r="C15" s="12" t="s">
        <v>126</v>
      </c>
      <c r="D15" s="13">
        <v>252739.32410594131</v>
      </c>
      <c r="E15" s="14">
        <f t="shared" si="0"/>
        <v>266033.41255391383</v>
      </c>
      <c r="F15" s="15">
        <v>259343</v>
      </c>
      <c r="G15" s="14">
        <v>974.53690327458742</v>
      </c>
      <c r="H15" s="12" t="s">
        <v>405</v>
      </c>
    </row>
    <row r="16" spans="1:8">
      <c r="A16" s="16" t="s">
        <v>393</v>
      </c>
      <c r="B16" s="16" t="s">
        <v>298</v>
      </c>
      <c r="C16" s="16" t="s">
        <v>3</v>
      </c>
      <c r="D16" s="17">
        <v>66460.148158246157</v>
      </c>
      <c r="E16" s="18">
        <f t="shared" si="0"/>
        <v>69955.951951369905</v>
      </c>
      <c r="F16" s="19">
        <v>42829</v>
      </c>
      <c r="G16" s="18">
        <v>1551.7557766524121</v>
      </c>
      <c r="H16" s="16" t="s">
        <v>404</v>
      </c>
    </row>
    <row r="17" spans="1:8">
      <c r="A17" s="12" t="s">
        <v>393</v>
      </c>
      <c r="B17" s="12" t="s">
        <v>298</v>
      </c>
      <c r="C17" s="12" t="s">
        <v>183</v>
      </c>
      <c r="D17" s="13">
        <v>582375.12148684275</v>
      </c>
      <c r="E17" s="14">
        <f t="shared" si="0"/>
        <v>613008.05287705071</v>
      </c>
      <c r="F17" s="15">
        <v>655071</v>
      </c>
      <c r="G17" s="14">
        <v>889.02595518171734</v>
      </c>
      <c r="H17" s="12" t="s">
        <v>405</v>
      </c>
    </row>
    <row r="18" spans="1:8">
      <c r="A18" s="1" t="s">
        <v>393</v>
      </c>
      <c r="B18" s="1" t="s">
        <v>299</v>
      </c>
      <c r="C18" s="1" t="s">
        <v>225</v>
      </c>
      <c r="D18" s="7">
        <v>360621.6924064245</v>
      </c>
      <c r="E18" s="2">
        <f t="shared" si="0"/>
        <v>379590.39342700242</v>
      </c>
      <c r="F18" s="6"/>
      <c r="H18" s="1" t="s">
        <v>408</v>
      </c>
    </row>
    <row r="19" spans="1:8">
      <c r="A19" s="12" t="s">
        <v>393</v>
      </c>
      <c r="B19" s="12" t="s">
        <v>300</v>
      </c>
      <c r="C19" s="12" t="s">
        <v>16</v>
      </c>
      <c r="D19" s="13">
        <v>101413.70008162835</v>
      </c>
      <c r="E19" s="14">
        <f t="shared" si="0"/>
        <v>106748.06070592201</v>
      </c>
      <c r="F19" s="15">
        <v>92615</v>
      </c>
      <c r="G19" s="14">
        <v>1095.0029701628068</v>
      </c>
      <c r="H19" s="12" t="s">
        <v>405</v>
      </c>
    </row>
    <row r="20" spans="1:8">
      <c r="A20" s="12" t="s">
        <v>393</v>
      </c>
      <c r="B20" s="12" t="s">
        <v>300</v>
      </c>
      <c r="C20" s="12" t="s">
        <v>38</v>
      </c>
      <c r="D20" s="13">
        <v>120879.75239654809</v>
      </c>
      <c r="E20" s="14">
        <f t="shared" si="0"/>
        <v>127238.02737260652</v>
      </c>
      <c r="F20" s="15">
        <v>121117</v>
      </c>
      <c r="G20" s="14">
        <v>998.04117007974185</v>
      </c>
      <c r="H20" s="12" t="s">
        <v>405</v>
      </c>
    </row>
    <row r="21" spans="1:8">
      <c r="A21" s="12" t="s">
        <v>393</v>
      </c>
      <c r="B21" s="12" t="s">
        <v>300</v>
      </c>
      <c r="C21" s="12" t="s">
        <v>34</v>
      </c>
      <c r="D21" s="13">
        <v>140450.55607499226</v>
      </c>
      <c r="E21" s="14">
        <f t="shared" si="0"/>
        <v>147838.25532453685</v>
      </c>
      <c r="F21" s="15">
        <v>115259</v>
      </c>
      <c r="G21" s="14">
        <v>1218.5647634891181</v>
      </c>
      <c r="H21" s="12" t="s">
        <v>405</v>
      </c>
    </row>
    <row r="22" spans="1:8">
      <c r="A22" s="1" t="s">
        <v>393</v>
      </c>
      <c r="B22" s="1" t="s">
        <v>300</v>
      </c>
      <c r="C22" s="1" t="s">
        <v>58</v>
      </c>
      <c r="D22" s="7">
        <v>157978.26629997758</v>
      </c>
      <c r="E22" s="2">
        <f t="shared" si="0"/>
        <v>166287.92310735639</v>
      </c>
      <c r="F22" s="6">
        <v>143288</v>
      </c>
      <c r="G22" s="2">
        <v>1102.5226557700405</v>
      </c>
      <c r="H22" s="1" t="s">
        <v>408</v>
      </c>
    </row>
    <row r="23" spans="1:8">
      <c r="A23" s="12" t="s">
        <v>393</v>
      </c>
      <c r="B23" s="12" t="s">
        <v>300</v>
      </c>
      <c r="C23" s="12" t="s">
        <v>213</v>
      </c>
      <c r="D23" s="13">
        <v>221757.20821692736</v>
      </c>
      <c r="E23" s="14">
        <f t="shared" si="0"/>
        <v>233421.63736913775</v>
      </c>
      <c r="F23" s="15"/>
      <c r="G23" s="12"/>
      <c r="H23" s="12" t="s">
        <v>405</v>
      </c>
    </row>
    <row r="24" spans="1:8">
      <c r="A24" s="12" t="s">
        <v>395</v>
      </c>
      <c r="B24" s="12" t="s">
        <v>317</v>
      </c>
      <c r="C24" s="12" t="s">
        <v>171</v>
      </c>
      <c r="D24" s="13">
        <v>419773.48212070623</v>
      </c>
      <c r="E24" s="14">
        <f t="shared" si="0"/>
        <v>441853.56728025537</v>
      </c>
      <c r="F24" s="15">
        <v>431018</v>
      </c>
      <c r="G24" s="14">
        <v>973.91172090424595</v>
      </c>
      <c r="H24" s="12" t="s">
        <v>405</v>
      </c>
    </row>
    <row r="25" spans="1:8">
      <c r="A25" s="16" t="s">
        <v>395</v>
      </c>
      <c r="B25" s="16" t="s">
        <v>318</v>
      </c>
      <c r="C25" s="16" t="s">
        <v>185</v>
      </c>
      <c r="D25" s="17">
        <v>793605.323131499</v>
      </c>
      <c r="E25" s="18">
        <f t="shared" si="0"/>
        <v>835348.96312821587</v>
      </c>
      <c r="F25" s="19">
        <v>797571</v>
      </c>
      <c r="G25" s="18">
        <v>995.02780709366198</v>
      </c>
      <c r="H25" s="16" t="s">
        <v>404</v>
      </c>
    </row>
    <row r="26" spans="1:8">
      <c r="A26" s="16" t="s">
        <v>395</v>
      </c>
      <c r="B26" s="16" t="s">
        <v>319</v>
      </c>
      <c r="C26" s="16" t="s">
        <v>113</v>
      </c>
      <c r="D26" s="17">
        <v>235931.42212309007</v>
      </c>
      <c r="E26" s="18">
        <f t="shared" si="0"/>
        <v>248341.41492676461</v>
      </c>
      <c r="F26" s="19">
        <v>230777</v>
      </c>
      <c r="G26" s="18">
        <v>1022.3350772524561</v>
      </c>
      <c r="H26" s="16" t="s">
        <v>404</v>
      </c>
    </row>
    <row r="27" spans="1:8">
      <c r="A27" s="8" t="s">
        <v>395</v>
      </c>
      <c r="B27" s="8" t="s">
        <v>320</v>
      </c>
      <c r="C27" s="8" t="s">
        <v>1</v>
      </c>
      <c r="D27" s="9">
        <v>16816.847478113548</v>
      </c>
      <c r="E27" s="10">
        <f t="shared" si="0"/>
        <v>17701.413655462322</v>
      </c>
      <c r="F27" s="11">
        <v>18748</v>
      </c>
      <c r="G27" s="10">
        <v>896.99421154862102</v>
      </c>
      <c r="H27" s="8" t="s">
        <v>406</v>
      </c>
    </row>
    <row r="28" spans="1:8">
      <c r="A28" s="16" t="s">
        <v>395</v>
      </c>
      <c r="B28" s="16" t="s">
        <v>320</v>
      </c>
      <c r="C28" s="16" t="s">
        <v>180</v>
      </c>
      <c r="D28" s="17">
        <v>580971.48326361645</v>
      </c>
      <c r="E28" s="18">
        <f t="shared" si="0"/>
        <v>611530.5832832827</v>
      </c>
      <c r="F28" s="19">
        <v>588855</v>
      </c>
      <c r="G28" s="18">
        <v>986.61212567375071</v>
      </c>
      <c r="H28" s="16" t="s">
        <v>404</v>
      </c>
    </row>
    <row r="29" spans="1:8">
      <c r="A29" s="16" t="s">
        <v>395</v>
      </c>
      <c r="B29" s="16" t="s">
        <v>320</v>
      </c>
      <c r="C29" s="16" t="s">
        <v>178</v>
      </c>
      <c r="D29" s="17">
        <v>608810.31386134354</v>
      </c>
      <c r="E29" s="18">
        <f t="shared" si="0"/>
        <v>640833.73637045023</v>
      </c>
      <c r="F29" s="19">
        <v>554539</v>
      </c>
      <c r="G29" s="18">
        <v>1097.8674427972487</v>
      </c>
      <c r="H29" s="16" t="s">
        <v>404</v>
      </c>
    </row>
    <row r="30" spans="1:8">
      <c r="A30" s="1" t="s">
        <v>395</v>
      </c>
      <c r="B30" s="1" t="s">
        <v>321</v>
      </c>
      <c r="C30" s="1" t="s">
        <v>104</v>
      </c>
      <c r="D30" s="7">
        <v>213878.76350784898</v>
      </c>
      <c r="E30" s="2">
        <f t="shared" si="0"/>
        <v>225128.78646836182</v>
      </c>
      <c r="F30" s="6">
        <v>210642</v>
      </c>
      <c r="G30" s="2">
        <v>1015.3661829447545</v>
      </c>
      <c r="H30" s="1" t="s">
        <v>408</v>
      </c>
    </row>
    <row r="31" spans="1:8">
      <c r="A31" s="12" t="s">
        <v>395</v>
      </c>
      <c r="B31" s="12" t="s">
        <v>322</v>
      </c>
      <c r="C31" s="12" t="s">
        <v>151</v>
      </c>
      <c r="D31" s="13">
        <v>357502.67116245854</v>
      </c>
      <c r="E31" s="14">
        <f t="shared" si="0"/>
        <v>376307.31166560383</v>
      </c>
      <c r="F31" s="15">
        <v>308196</v>
      </c>
      <c r="G31" s="14">
        <v>1159.9847861830087</v>
      </c>
      <c r="H31" s="12" t="s">
        <v>405</v>
      </c>
    </row>
    <row r="32" spans="1:8">
      <c r="A32" s="16" t="s">
        <v>395</v>
      </c>
      <c r="B32" s="16" t="s">
        <v>323</v>
      </c>
      <c r="C32" s="16" t="s">
        <v>217</v>
      </c>
      <c r="D32" s="17">
        <v>42279.189267575457</v>
      </c>
      <c r="E32" s="18">
        <f t="shared" si="0"/>
        <v>44503.074623049928</v>
      </c>
      <c r="F32" s="19"/>
      <c r="G32" s="16"/>
      <c r="H32" s="16" t="s">
        <v>404</v>
      </c>
    </row>
    <row r="33" spans="1:8">
      <c r="A33" s="16" t="s">
        <v>395</v>
      </c>
      <c r="B33" s="16" t="s">
        <v>323</v>
      </c>
      <c r="C33" s="16" t="s">
        <v>84</v>
      </c>
      <c r="D33" s="17">
        <v>181001.90011525896</v>
      </c>
      <c r="E33" s="18">
        <f t="shared" si="0"/>
        <v>190522.60006132157</v>
      </c>
      <c r="F33" s="19">
        <v>179308</v>
      </c>
      <c r="G33" s="18">
        <v>1009.4468741788373</v>
      </c>
      <c r="H33" s="16" t="s">
        <v>404</v>
      </c>
    </row>
    <row r="34" spans="1:8">
      <c r="A34" s="16" t="s">
        <v>395</v>
      </c>
      <c r="B34" s="16" t="s">
        <v>323</v>
      </c>
      <c r="C34" s="16" t="s">
        <v>77</v>
      </c>
      <c r="D34" s="17">
        <v>189844.36847640181</v>
      </c>
      <c r="E34" s="18">
        <f t="shared" si="0"/>
        <v>199830.18225826055</v>
      </c>
      <c r="F34" s="19">
        <v>166626</v>
      </c>
      <c r="G34" s="18">
        <v>1139.3442108458573</v>
      </c>
      <c r="H34" s="16" t="s">
        <v>404</v>
      </c>
    </row>
    <row r="35" spans="1:8">
      <c r="A35" s="16" t="s">
        <v>395</v>
      </c>
      <c r="B35" s="16" t="s">
        <v>323</v>
      </c>
      <c r="C35" s="16" t="s">
        <v>241</v>
      </c>
      <c r="D35" s="17">
        <v>198106.74056452391</v>
      </c>
      <c r="E35" s="18">
        <f t="shared" si="0"/>
        <v>208527.15511821787</v>
      </c>
      <c r="F35" s="19"/>
      <c r="G35" s="16"/>
      <c r="H35" s="16" t="s">
        <v>404</v>
      </c>
    </row>
    <row r="36" spans="1:8">
      <c r="A36" s="16" t="s">
        <v>395</v>
      </c>
      <c r="B36" s="16" t="s">
        <v>323</v>
      </c>
      <c r="C36" s="16" t="s">
        <v>95</v>
      </c>
      <c r="D36" s="17">
        <v>201388.991934975</v>
      </c>
      <c r="E36" s="18">
        <f t="shared" si="0"/>
        <v>211982.05291075469</v>
      </c>
      <c r="F36" s="19">
        <v>204308</v>
      </c>
      <c r="G36" s="18">
        <v>985.71270794572411</v>
      </c>
      <c r="H36" s="16" t="s">
        <v>404</v>
      </c>
    </row>
    <row r="37" spans="1:8">
      <c r="A37" s="12" t="s">
        <v>395</v>
      </c>
      <c r="B37" s="12" t="s">
        <v>324</v>
      </c>
      <c r="C37" s="12" t="s">
        <v>220</v>
      </c>
      <c r="D37" s="13">
        <v>357532.54306996876</v>
      </c>
      <c r="E37" s="14">
        <f t="shared" si="0"/>
        <v>376338.7548354491</v>
      </c>
      <c r="F37" s="15"/>
      <c r="G37" s="12"/>
      <c r="H37" s="12" t="s">
        <v>405</v>
      </c>
    </row>
    <row r="38" spans="1:8">
      <c r="A38" s="8" t="s">
        <v>395</v>
      </c>
      <c r="B38" s="8" t="s">
        <v>325</v>
      </c>
      <c r="C38" s="8" t="s">
        <v>234</v>
      </c>
      <c r="D38" s="9">
        <v>42442.886255780788</v>
      </c>
      <c r="E38" s="10">
        <f t="shared" si="0"/>
        <v>44675.382072834858</v>
      </c>
      <c r="F38" s="11"/>
      <c r="G38" s="8"/>
      <c r="H38" s="8" t="s">
        <v>406</v>
      </c>
    </row>
    <row r="39" spans="1:8">
      <c r="A39" s="16" t="s">
        <v>395</v>
      </c>
      <c r="B39" s="16" t="s">
        <v>325</v>
      </c>
      <c r="C39" s="16" t="s">
        <v>29</v>
      </c>
      <c r="D39" s="17">
        <v>80673.866818004375</v>
      </c>
      <c r="E39" s="18">
        <f t="shared" si="0"/>
        <v>84917.312212631397</v>
      </c>
      <c r="F39" s="19">
        <v>106501</v>
      </c>
      <c r="G39" s="18">
        <v>757.49398426309961</v>
      </c>
      <c r="H39" s="16" t="s">
        <v>404</v>
      </c>
    </row>
    <row r="40" spans="1:8">
      <c r="A40" s="16" t="s">
        <v>395</v>
      </c>
      <c r="B40" s="16" t="s">
        <v>325</v>
      </c>
      <c r="C40" s="16" t="s">
        <v>227</v>
      </c>
      <c r="D40" s="17">
        <v>82272.835828118768</v>
      </c>
      <c r="E40" s="18">
        <f t="shared" si="0"/>
        <v>86600.386992677813</v>
      </c>
      <c r="F40" s="19"/>
      <c r="G40" s="16"/>
      <c r="H40" s="16" t="s">
        <v>404</v>
      </c>
    </row>
    <row r="41" spans="1:8">
      <c r="A41" s="1" t="s">
        <v>395</v>
      </c>
      <c r="B41" s="1" t="s">
        <v>325</v>
      </c>
      <c r="C41" s="1" t="s">
        <v>10</v>
      </c>
      <c r="D41" s="7">
        <v>84106.12995946889</v>
      </c>
      <c r="E41" s="2">
        <f t="shared" si="0"/>
        <v>88530.112395336953</v>
      </c>
      <c r="F41" s="6">
        <v>75904</v>
      </c>
      <c r="G41" s="2">
        <v>1108.0592585301024</v>
      </c>
      <c r="H41" s="1" t="s">
        <v>408</v>
      </c>
    </row>
    <row r="42" spans="1:8">
      <c r="A42" s="16" t="s">
        <v>395</v>
      </c>
      <c r="B42" s="16" t="s">
        <v>325</v>
      </c>
      <c r="C42" s="16" t="s">
        <v>14</v>
      </c>
      <c r="D42" s="17">
        <v>94213.961271188338</v>
      </c>
      <c r="E42" s="18">
        <f t="shared" si="0"/>
        <v>99169.61563405284</v>
      </c>
      <c r="F42" s="19">
        <v>85151</v>
      </c>
      <c r="G42" s="18">
        <v>1106.433996913581</v>
      </c>
      <c r="H42" s="16" t="s">
        <v>404</v>
      </c>
    </row>
    <row r="43" spans="1:8">
      <c r="A43" s="16" t="s">
        <v>395</v>
      </c>
      <c r="B43" s="16" t="s">
        <v>326</v>
      </c>
      <c r="C43" s="16" t="s">
        <v>9</v>
      </c>
      <c r="D43" s="17">
        <v>69753.649388412829</v>
      </c>
      <c r="E43" s="18">
        <f t="shared" si="0"/>
        <v>73422.691346243344</v>
      </c>
      <c r="F43" s="19">
        <v>73687</v>
      </c>
      <c r="G43" s="18">
        <v>946.62083391117608</v>
      </c>
      <c r="H43" s="16" t="s">
        <v>404</v>
      </c>
    </row>
    <row r="44" spans="1:8">
      <c r="A44" s="8" t="s">
        <v>395</v>
      </c>
      <c r="B44" s="8" t="s">
        <v>326</v>
      </c>
      <c r="C44" s="8" t="s">
        <v>236</v>
      </c>
      <c r="D44" s="9">
        <v>82618.63198906793</v>
      </c>
      <c r="E44" s="10">
        <f t="shared" si="0"/>
        <v>86964.372031692896</v>
      </c>
      <c r="F44" s="11"/>
      <c r="G44" s="8"/>
      <c r="H44" s="8" t="s">
        <v>406</v>
      </c>
    </row>
    <row r="45" spans="1:8">
      <c r="A45" s="16" t="s">
        <v>395</v>
      </c>
      <c r="B45" s="16" t="s">
        <v>326</v>
      </c>
      <c r="C45" s="16" t="s">
        <v>18</v>
      </c>
      <c r="D45" s="17">
        <v>102955.5646749758</v>
      </c>
      <c r="E45" s="18">
        <f t="shared" si="0"/>
        <v>108371.02737687953</v>
      </c>
      <c r="F45" s="19">
        <v>93319</v>
      </c>
      <c r="G45" s="18">
        <v>1103.2647657494808</v>
      </c>
      <c r="H45" s="16" t="s">
        <v>404</v>
      </c>
    </row>
    <row r="46" spans="1:8">
      <c r="A46" s="16" t="s">
        <v>395</v>
      </c>
      <c r="B46" s="16" t="s">
        <v>326</v>
      </c>
      <c r="C46" s="16" t="s">
        <v>186</v>
      </c>
      <c r="D46" s="17">
        <v>194357.78209350913</v>
      </c>
      <c r="E46" s="18">
        <f t="shared" si="0"/>
        <v>204581.00143162769</v>
      </c>
      <c r="F46" s="19"/>
      <c r="G46" s="16"/>
      <c r="H46" s="16" t="s">
        <v>404</v>
      </c>
    </row>
    <row r="47" spans="1:8">
      <c r="A47" s="16" t="s">
        <v>395</v>
      </c>
      <c r="B47" s="16" t="s">
        <v>327</v>
      </c>
      <c r="C47" s="16" t="s">
        <v>114</v>
      </c>
      <c r="D47" s="17">
        <v>260199.21376479458</v>
      </c>
      <c r="E47" s="18">
        <f t="shared" si="0"/>
        <v>273885.69240882277</v>
      </c>
      <c r="F47" s="19">
        <v>233662</v>
      </c>
      <c r="G47" s="18">
        <v>1113.5709433489167</v>
      </c>
      <c r="H47" s="16" t="s">
        <v>404</v>
      </c>
    </row>
    <row r="48" spans="1:8">
      <c r="A48" s="16" t="s">
        <v>395</v>
      </c>
      <c r="B48" s="16" t="s">
        <v>327</v>
      </c>
      <c r="C48" s="16" t="s">
        <v>168</v>
      </c>
      <c r="D48" s="17">
        <v>388040.49171472795</v>
      </c>
      <c r="E48" s="18">
        <f t="shared" si="0"/>
        <v>408451.42157892266</v>
      </c>
      <c r="F48" s="19">
        <v>384084</v>
      </c>
      <c r="G48" s="18">
        <v>1010.3011104725215</v>
      </c>
      <c r="H48" s="16" t="s">
        <v>404</v>
      </c>
    </row>
    <row r="49" spans="1:8">
      <c r="A49" s="12" t="s">
        <v>395</v>
      </c>
      <c r="B49" s="12" t="s">
        <v>328</v>
      </c>
      <c r="C49" s="12" t="s">
        <v>239</v>
      </c>
      <c r="D49" s="13">
        <v>310134.08349190513</v>
      </c>
      <c r="E49" s="14">
        <f t="shared" si="0"/>
        <v>326447.13628357934</v>
      </c>
      <c r="F49" s="15"/>
      <c r="G49" s="12"/>
      <c r="H49" s="12" t="s">
        <v>405</v>
      </c>
    </row>
    <row r="50" spans="1:8">
      <c r="A50" s="16" t="s">
        <v>396</v>
      </c>
      <c r="B50" s="16" t="s">
        <v>329</v>
      </c>
      <c r="C50" s="16" t="s">
        <v>19</v>
      </c>
      <c r="D50" s="17">
        <v>244360.16014424548</v>
      </c>
      <c r="E50" s="18">
        <f t="shared" si="0"/>
        <v>257213.5045678328</v>
      </c>
      <c r="F50" s="19">
        <v>94510</v>
      </c>
      <c r="G50" s="18">
        <v>2585.5481974843451</v>
      </c>
      <c r="H50" s="16" t="s">
        <v>404</v>
      </c>
    </row>
    <row r="51" spans="1:8">
      <c r="A51" s="12" t="s">
        <v>396</v>
      </c>
      <c r="B51" s="12" t="s">
        <v>330</v>
      </c>
      <c r="C51" s="12" t="s">
        <v>164</v>
      </c>
      <c r="D51" s="13">
        <v>385917.77215823403</v>
      </c>
      <c r="E51" s="14">
        <f t="shared" si="0"/>
        <v>406217.04697375715</v>
      </c>
      <c r="F51" s="15">
        <v>368906</v>
      </c>
      <c r="G51" s="14">
        <v>1046.114110798507</v>
      </c>
      <c r="H51" s="12" t="s">
        <v>405</v>
      </c>
    </row>
    <row r="52" spans="1:8">
      <c r="A52" s="12" t="s">
        <v>396</v>
      </c>
      <c r="B52" s="12" t="s">
        <v>331</v>
      </c>
      <c r="C52" s="12" t="s">
        <v>111</v>
      </c>
      <c r="D52" s="13">
        <v>245461.71953193177</v>
      </c>
      <c r="E52" s="14">
        <f t="shared" si="0"/>
        <v>258373.00597931136</v>
      </c>
      <c r="F52" s="15">
        <v>227944</v>
      </c>
      <c r="G52" s="14">
        <v>1076.8509788892525</v>
      </c>
      <c r="H52" s="12" t="s">
        <v>405</v>
      </c>
    </row>
    <row r="53" spans="1:8">
      <c r="A53" s="12" t="s">
        <v>396</v>
      </c>
      <c r="B53" s="12" t="s">
        <v>332</v>
      </c>
      <c r="C53" s="12" t="s">
        <v>159</v>
      </c>
      <c r="D53" s="13">
        <v>342359</v>
      </c>
      <c r="E53" s="14">
        <f t="shared" si="0"/>
        <v>360367.0834</v>
      </c>
      <c r="F53" s="15">
        <v>353241</v>
      </c>
      <c r="G53" s="14">
        <v>969.1938365025577</v>
      </c>
      <c r="H53" s="12" t="s">
        <v>405</v>
      </c>
    </row>
    <row r="54" spans="1:8">
      <c r="A54" s="12" t="s">
        <v>396</v>
      </c>
      <c r="B54" s="12" t="s">
        <v>333</v>
      </c>
      <c r="C54" s="12" t="s">
        <v>156</v>
      </c>
      <c r="D54" s="13">
        <v>368407.33564966178</v>
      </c>
      <c r="E54" s="14">
        <f t="shared" si="0"/>
        <v>387785.56150483398</v>
      </c>
      <c r="F54" s="15">
        <v>320726</v>
      </c>
      <c r="G54" s="14">
        <v>1148.6668859077897</v>
      </c>
      <c r="H54" s="12" t="s">
        <v>405</v>
      </c>
    </row>
    <row r="55" spans="1:8">
      <c r="A55" s="12" t="s">
        <v>396</v>
      </c>
      <c r="B55" s="12" t="s">
        <v>334</v>
      </c>
      <c r="C55" s="12" t="s">
        <v>121</v>
      </c>
      <c r="D55" s="13">
        <v>287740</v>
      </c>
      <c r="E55" s="14">
        <f t="shared" si="0"/>
        <v>302875.12400000001</v>
      </c>
      <c r="F55" s="15">
        <v>247031</v>
      </c>
      <c r="G55" s="14">
        <v>1164.793082649546</v>
      </c>
      <c r="H55" s="12" t="s">
        <v>405</v>
      </c>
    </row>
    <row r="56" spans="1:8">
      <c r="A56" s="12" t="s">
        <v>396</v>
      </c>
      <c r="B56" s="12" t="s">
        <v>335</v>
      </c>
      <c r="C56" s="12" t="s">
        <v>122</v>
      </c>
      <c r="D56" s="13">
        <v>257796.91126244544</v>
      </c>
      <c r="E56" s="14">
        <f t="shared" si="0"/>
        <v>271357.02879485005</v>
      </c>
      <c r="F56" s="15">
        <v>252835</v>
      </c>
      <c r="G56" s="14">
        <v>1019.6250964559711</v>
      </c>
      <c r="H56" s="12" t="s">
        <v>405</v>
      </c>
    </row>
    <row r="57" spans="1:8">
      <c r="A57" s="16" t="s">
        <v>396</v>
      </c>
      <c r="B57" s="16" t="s">
        <v>336</v>
      </c>
      <c r="C57" s="16" t="s">
        <v>166</v>
      </c>
      <c r="D57" s="17">
        <v>394764.40505118266</v>
      </c>
      <c r="E57" s="18">
        <f t="shared" si="0"/>
        <v>415529.01275687484</v>
      </c>
      <c r="F57" s="19">
        <v>382106</v>
      </c>
      <c r="G57" s="18">
        <v>1033.1279934133008</v>
      </c>
      <c r="H57" s="16" t="s">
        <v>404</v>
      </c>
    </row>
    <row r="58" spans="1:8">
      <c r="A58" s="12" t="s">
        <v>396</v>
      </c>
      <c r="B58" s="12" t="s">
        <v>337</v>
      </c>
      <c r="C58" s="12" t="s">
        <v>167</v>
      </c>
      <c r="D58" s="13">
        <v>338388</v>
      </c>
      <c r="E58" s="14">
        <f t="shared" si="0"/>
        <v>356187.20880000002</v>
      </c>
      <c r="F58" s="15">
        <v>383328</v>
      </c>
      <c r="G58" s="14">
        <v>882.76358627598302</v>
      </c>
      <c r="H58" s="12" t="s">
        <v>405</v>
      </c>
    </row>
    <row r="59" spans="1:8">
      <c r="A59" s="12" t="s">
        <v>396</v>
      </c>
      <c r="B59" s="12" t="s">
        <v>338</v>
      </c>
      <c r="C59" s="12" t="s">
        <v>142</v>
      </c>
      <c r="D59" s="13">
        <v>309135</v>
      </c>
      <c r="E59" s="14">
        <f t="shared" si="0"/>
        <v>325395.50099999999</v>
      </c>
      <c r="F59" s="15">
        <v>289328</v>
      </c>
      <c r="G59" s="14">
        <v>1068.4586351822154</v>
      </c>
      <c r="H59" s="12" t="s">
        <v>405</v>
      </c>
    </row>
    <row r="60" spans="1:8">
      <c r="A60" s="12" t="s">
        <v>396</v>
      </c>
      <c r="B60" s="12" t="s">
        <v>339</v>
      </c>
      <c r="C60" s="12" t="s">
        <v>131</v>
      </c>
      <c r="D60" s="13">
        <v>300001.22394568881</v>
      </c>
      <c r="E60" s="14">
        <f t="shared" si="0"/>
        <v>315781.28832523205</v>
      </c>
      <c r="F60" s="15">
        <v>265278</v>
      </c>
      <c r="G60" s="14">
        <v>1130.8937188371776</v>
      </c>
      <c r="H60" s="12" t="s">
        <v>405</v>
      </c>
    </row>
    <row r="61" spans="1:8">
      <c r="A61" s="12" t="s">
        <v>396</v>
      </c>
      <c r="B61" s="12" t="s">
        <v>340</v>
      </c>
      <c r="C61" s="12" t="s">
        <v>90</v>
      </c>
      <c r="D61" s="13">
        <v>215447</v>
      </c>
      <c r="E61" s="14">
        <f t="shared" si="0"/>
        <v>226779.5122</v>
      </c>
      <c r="F61" s="15">
        <v>190660</v>
      </c>
      <c r="G61" s="14">
        <v>1130.006293926361</v>
      </c>
      <c r="H61" s="12" t="s">
        <v>405</v>
      </c>
    </row>
    <row r="62" spans="1:8">
      <c r="A62" s="12" t="s">
        <v>396</v>
      </c>
      <c r="B62" s="12" t="s">
        <v>341</v>
      </c>
      <c r="C62" s="12" t="s">
        <v>139</v>
      </c>
      <c r="D62" s="13">
        <v>236063.78575888343</v>
      </c>
      <c r="E62" s="14">
        <f t="shared" si="0"/>
        <v>248480.74088980068</v>
      </c>
      <c r="F62" s="15">
        <v>285360</v>
      </c>
      <c r="G62" s="14">
        <v>827.24903896440787</v>
      </c>
      <c r="H62" s="12" t="s">
        <v>405</v>
      </c>
    </row>
    <row r="63" spans="1:8">
      <c r="A63" s="12" t="s">
        <v>396</v>
      </c>
      <c r="B63" s="12" t="s">
        <v>342</v>
      </c>
      <c r="C63" s="12" t="s">
        <v>116</v>
      </c>
      <c r="D63" s="13">
        <v>202110.60254904174</v>
      </c>
      <c r="E63" s="14">
        <f t="shared" si="0"/>
        <v>212741.62024312132</v>
      </c>
      <c r="F63" s="15">
        <v>236871</v>
      </c>
      <c r="G63" s="14">
        <v>853.2517807120405</v>
      </c>
      <c r="H63" s="12" t="s">
        <v>405</v>
      </c>
    </row>
    <row r="64" spans="1:8">
      <c r="A64" s="16" t="s">
        <v>396</v>
      </c>
      <c r="B64" s="16" t="s">
        <v>343</v>
      </c>
      <c r="C64" s="16" t="s">
        <v>201</v>
      </c>
      <c r="D64" s="17">
        <v>299727.74673000001</v>
      </c>
      <c r="E64" s="18">
        <f t="shared" si="0"/>
        <v>315493.42620799801</v>
      </c>
      <c r="F64" s="19"/>
      <c r="G64" s="16"/>
      <c r="H64" s="16" t="s">
        <v>404</v>
      </c>
    </row>
    <row r="65" spans="1:8">
      <c r="A65" s="12" t="s">
        <v>396</v>
      </c>
      <c r="B65" s="12" t="s">
        <v>344</v>
      </c>
      <c r="C65" s="12" t="s">
        <v>135</v>
      </c>
      <c r="D65" s="13">
        <v>280042</v>
      </c>
      <c r="E65" s="14">
        <f t="shared" si="0"/>
        <v>294772.20919999998</v>
      </c>
      <c r="F65" s="15">
        <v>273328</v>
      </c>
      <c r="G65" s="14">
        <v>1024.5638939296377</v>
      </c>
      <c r="H65" s="12" t="s">
        <v>405</v>
      </c>
    </row>
    <row r="66" spans="1:8">
      <c r="A66" s="12" t="s">
        <v>396</v>
      </c>
      <c r="B66" s="12" t="s">
        <v>345</v>
      </c>
      <c r="C66" s="12" t="s">
        <v>128</v>
      </c>
      <c r="D66" s="13">
        <v>241566</v>
      </c>
      <c r="E66" s="14">
        <f t="shared" ref="E66:E129" si="1">1.0526*D66</f>
        <v>254272.37159999998</v>
      </c>
      <c r="F66" s="15">
        <v>260575</v>
      </c>
      <c r="G66" s="14">
        <v>927.04979372541493</v>
      </c>
      <c r="H66" s="12" t="s">
        <v>405</v>
      </c>
    </row>
    <row r="67" spans="1:8">
      <c r="A67" s="12" t="s">
        <v>396</v>
      </c>
      <c r="B67" s="12" t="s">
        <v>346</v>
      </c>
      <c r="C67" s="12" t="s">
        <v>203</v>
      </c>
      <c r="D67" s="13">
        <v>294906.42449255963</v>
      </c>
      <c r="E67" s="14">
        <f t="shared" si="1"/>
        <v>310418.50242086826</v>
      </c>
      <c r="F67" s="15"/>
      <c r="G67" s="12"/>
      <c r="H67" s="12" t="s">
        <v>405</v>
      </c>
    </row>
    <row r="68" spans="1:8">
      <c r="A68" s="16" t="s">
        <v>396</v>
      </c>
      <c r="B68" s="16" t="s">
        <v>347</v>
      </c>
      <c r="C68" s="16" t="s">
        <v>240</v>
      </c>
      <c r="D68" s="17">
        <v>266370.762785564</v>
      </c>
      <c r="E68" s="18">
        <f t="shared" si="1"/>
        <v>280381.86490808468</v>
      </c>
      <c r="F68" s="19"/>
      <c r="G68" s="16"/>
      <c r="H68" s="16" t="s">
        <v>404</v>
      </c>
    </row>
    <row r="69" spans="1:8">
      <c r="A69" s="12" t="s">
        <v>396</v>
      </c>
      <c r="B69" s="12" t="s">
        <v>348</v>
      </c>
      <c r="C69" s="12" t="s">
        <v>89</v>
      </c>
      <c r="D69" s="13">
        <v>185470.80764921775</v>
      </c>
      <c r="E69" s="14">
        <f t="shared" si="1"/>
        <v>195226.57213156659</v>
      </c>
      <c r="F69" s="15">
        <v>188676</v>
      </c>
      <c r="G69" s="14">
        <v>983.01218835049372</v>
      </c>
      <c r="H69" s="12" t="s">
        <v>405</v>
      </c>
    </row>
    <row r="70" spans="1:8">
      <c r="A70" s="12" t="s">
        <v>396</v>
      </c>
      <c r="B70" s="12" t="s">
        <v>349</v>
      </c>
      <c r="C70" s="12" t="s">
        <v>165</v>
      </c>
      <c r="D70" s="13">
        <v>421468.22770426271</v>
      </c>
      <c r="E70" s="14">
        <f t="shared" si="1"/>
        <v>443637.45648150693</v>
      </c>
      <c r="F70" s="15">
        <v>377836</v>
      </c>
      <c r="G70" s="14">
        <v>1115.4792759405211</v>
      </c>
      <c r="H70" s="12" t="s">
        <v>405</v>
      </c>
    </row>
    <row r="71" spans="1:8">
      <c r="A71" s="12" t="s">
        <v>396</v>
      </c>
      <c r="B71" s="12" t="s">
        <v>350</v>
      </c>
      <c r="C71" s="12" t="s">
        <v>148</v>
      </c>
      <c r="D71" s="13">
        <v>333010.04931757029</v>
      </c>
      <c r="E71" s="14">
        <f t="shared" si="1"/>
        <v>350526.3779116745</v>
      </c>
      <c r="F71" s="15">
        <v>303199</v>
      </c>
      <c r="G71" s="14">
        <v>1098.3217270425373</v>
      </c>
      <c r="H71" s="12" t="s">
        <v>405</v>
      </c>
    </row>
    <row r="72" spans="1:8">
      <c r="A72" s="12" t="s">
        <v>396</v>
      </c>
      <c r="B72" s="12" t="s">
        <v>351</v>
      </c>
      <c r="C72" s="12" t="s">
        <v>158</v>
      </c>
      <c r="D72" s="13">
        <v>337121.04172010242</v>
      </c>
      <c r="E72" s="14">
        <f t="shared" si="1"/>
        <v>354853.60851457983</v>
      </c>
      <c r="F72" s="15">
        <v>350513</v>
      </c>
      <c r="G72" s="14">
        <v>961.79326221881195</v>
      </c>
      <c r="H72" s="12" t="s">
        <v>405</v>
      </c>
    </row>
    <row r="73" spans="1:8">
      <c r="A73" s="12" t="s">
        <v>396</v>
      </c>
      <c r="B73" s="12" t="s">
        <v>352</v>
      </c>
      <c r="C73" s="12" t="s">
        <v>78</v>
      </c>
      <c r="D73" s="13">
        <v>273156</v>
      </c>
      <c r="E73" s="14">
        <f t="shared" si="1"/>
        <v>287524.00559999997</v>
      </c>
      <c r="F73" s="15">
        <v>166674</v>
      </c>
      <c r="G73" s="14">
        <v>1638.8638899888406</v>
      </c>
      <c r="H73" s="12" t="s">
        <v>405</v>
      </c>
    </row>
    <row r="74" spans="1:8">
      <c r="A74" s="16" t="s">
        <v>396</v>
      </c>
      <c r="B74" s="16" t="s">
        <v>353</v>
      </c>
      <c r="C74" s="16" t="s">
        <v>226</v>
      </c>
      <c r="D74" s="17">
        <v>191273.84500959172</v>
      </c>
      <c r="E74" s="18">
        <f t="shared" si="1"/>
        <v>201334.84925709624</v>
      </c>
      <c r="F74" s="19"/>
      <c r="G74" s="16"/>
      <c r="H74" s="16" t="s">
        <v>404</v>
      </c>
    </row>
    <row r="75" spans="1:8">
      <c r="A75" s="12" t="s">
        <v>396</v>
      </c>
      <c r="B75" s="12" t="s">
        <v>354</v>
      </c>
      <c r="C75" s="12" t="s">
        <v>155</v>
      </c>
      <c r="D75" s="13">
        <v>362953.87033344252</v>
      </c>
      <c r="E75" s="14">
        <f t="shared" si="1"/>
        <v>382045.24391298159</v>
      </c>
      <c r="F75" s="15">
        <v>318948</v>
      </c>
      <c r="G75" s="14">
        <v>1137.9719275036762</v>
      </c>
      <c r="H75" s="12" t="s">
        <v>405</v>
      </c>
    </row>
    <row r="76" spans="1:8">
      <c r="A76" s="16" t="s">
        <v>396</v>
      </c>
      <c r="B76" s="16" t="s">
        <v>355</v>
      </c>
      <c r="C76" s="16" t="s">
        <v>235</v>
      </c>
      <c r="D76" s="17">
        <v>198114</v>
      </c>
      <c r="E76" s="18">
        <f t="shared" si="1"/>
        <v>208534.79639999999</v>
      </c>
      <c r="F76" s="19"/>
      <c r="G76" s="16"/>
      <c r="H76" s="16" t="s">
        <v>404</v>
      </c>
    </row>
    <row r="77" spans="1:8">
      <c r="A77" s="16" t="s">
        <v>396</v>
      </c>
      <c r="B77" s="16" t="s">
        <v>355</v>
      </c>
      <c r="C77" s="16" t="s">
        <v>215</v>
      </c>
      <c r="D77" s="17">
        <v>202091</v>
      </c>
      <c r="E77" s="18">
        <f t="shared" si="1"/>
        <v>212720.9866</v>
      </c>
      <c r="F77" s="19"/>
      <c r="G77" s="16"/>
      <c r="H77" s="16" t="s">
        <v>404</v>
      </c>
    </row>
    <row r="78" spans="1:8">
      <c r="A78" s="12" t="s">
        <v>396</v>
      </c>
      <c r="B78" s="12" t="s">
        <v>356</v>
      </c>
      <c r="C78" s="12" t="s">
        <v>129</v>
      </c>
      <c r="D78" s="13">
        <v>268632.63186039921</v>
      </c>
      <c r="E78" s="14">
        <f t="shared" si="1"/>
        <v>282762.7082962562</v>
      </c>
      <c r="F78" s="15">
        <v>261536</v>
      </c>
      <c r="G78" s="14">
        <v>1027.1344360256301</v>
      </c>
      <c r="H78" s="12" t="s">
        <v>405</v>
      </c>
    </row>
    <row r="79" spans="1:8">
      <c r="A79" s="12" t="s">
        <v>396</v>
      </c>
      <c r="B79" s="12" t="s">
        <v>357</v>
      </c>
      <c r="C79" s="12" t="s">
        <v>237</v>
      </c>
      <c r="D79" s="13">
        <v>275767.89868614846</v>
      </c>
      <c r="E79" s="14">
        <f t="shared" si="1"/>
        <v>290273.29015703988</v>
      </c>
      <c r="F79" s="15"/>
      <c r="G79" s="12"/>
      <c r="H79" s="12" t="s">
        <v>405</v>
      </c>
    </row>
    <row r="80" spans="1:8">
      <c r="A80" s="12" t="s">
        <v>396</v>
      </c>
      <c r="B80" s="12" t="s">
        <v>358</v>
      </c>
      <c r="C80" s="12" t="s">
        <v>238</v>
      </c>
      <c r="D80" s="13">
        <v>398769.13075804932</v>
      </c>
      <c r="E80" s="14">
        <f t="shared" si="1"/>
        <v>419744.38703592273</v>
      </c>
      <c r="F80" s="15"/>
      <c r="G80" s="12"/>
      <c r="H80" s="12" t="s">
        <v>405</v>
      </c>
    </row>
    <row r="81" spans="1:8">
      <c r="A81" s="16" t="s">
        <v>396</v>
      </c>
      <c r="B81" s="16" t="s">
        <v>359</v>
      </c>
      <c r="C81" s="16" t="s">
        <v>242</v>
      </c>
      <c r="D81" s="17">
        <v>198847</v>
      </c>
      <c r="E81" s="18">
        <f t="shared" si="1"/>
        <v>209306.35219999999</v>
      </c>
      <c r="F81" s="19"/>
      <c r="G81" s="16"/>
      <c r="H81" s="16" t="s">
        <v>404</v>
      </c>
    </row>
    <row r="82" spans="1:8">
      <c r="A82" s="12" t="s">
        <v>390</v>
      </c>
      <c r="B82" s="12" t="s">
        <v>244</v>
      </c>
      <c r="C82" s="12" t="s">
        <v>120</v>
      </c>
      <c r="D82" s="13">
        <v>287487.94727784453</v>
      </c>
      <c r="E82" s="14">
        <f t="shared" si="1"/>
        <v>302609.81330465915</v>
      </c>
      <c r="F82" s="15">
        <v>243848</v>
      </c>
      <c r="G82" s="14">
        <v>1178.9637285433735</v>
      </c>
      <c r="H82" s="12" t="s">
        <v>405</v>
      </c>
    </row>
    <row r="83" spans="1:8">
      <c r="A83" s="12" t="s">
        <v>390</v>
      </c>
      <c r="B83" s="12" t="s">
        <v>244</v>
      </c>
      <c r="C83" s="12" t="s">
        <v>140</v>
      </c>
      <c r="D83" s="13">
        <v>384143.18308544531</v>
      </c>
      <c r="E83" s="14">
        <f t="shared" si="1"/>
        <v>404349.11451573973</v>
      </c>
      <c r="F83" s="15">
        <v>287255</v>
      </c>
      <c r="G83" s="14">
        <v>1337.289805522777</v>
      </c>
      <c r="H83" s="12" t="s">
        <v>405</v>
      </c>
    </row>
    <row r="84" spans="1:8">
      <c r="A84" s="12" t="s">
        <v>390</v>
      </c>
      <c r="B84" s="12" t="s">
        <v>245</v>
      </c>
      <c r="C84" s="12" t="s">
        <v>27</v>
      </c>
      <c r="D84" s="13">
        <v>121649.95835906376</v>
      </c>
      <c r="E84" s="14">
        <f t="shared" si="1"/>
        <v>128048.74616875051</v>
      </c>
      <c r="F84" s="15">
        <v>105925</v>
      </c>
      <c r="G84" s="14">
        <v>1148.4537017612818</v>
      </c>
      <c r="H84" s="12" t="s">
        <v>405</v>
      </c>
    </row>
    <row r="85" spans="1:8">
      <c r="A85" s="12" t="s">
        <v>390</v>
      </c>
      <c r="B85" s="12" t="s">
        <v>246</v>
      </c>
      <c r="C85" s="12" t="s">
        <v>96</v>
      </c>
      <c r="D85" s="13">
        <v>266441.49241495709</v>
      </c>
      <c r="E85" s="14">
        <f t="shared" si="1"/>
        <v>280456.31491598382</v>
      </c>
      <c r="F85" s="15">
        <v>205161</v>
      </c>
      <c r="G85" s="14">
        <v>1298.694646716272</v>
      </c>
      <c r="H85" s="12" t="s">
        <v>405</v>
      </c>
    </row>
    <row r="86" spans="1:8">
      <c r="A86" s="12" t="s">
        <v>390</v>
      </c>
      <c r="B86" s="12" t="s">
        <v>247</v>
      </c>
      <c r="C86" s="12" t="s">
        <v>223</v>
      </c>
      <c r="D86" s="13">
        <v>351327.6567698539</v>
      </c>
      <c r="E86" s="14">
        <f t="shared" si="1"/>
        <v>369807.4915159482</v>
      </c>
      <c r="F86" s="15"/>
      <c r="G86" s="12"/>
      <c r="H86" s="12" t="s">
        <v>405</v>
      </c>
    </row>
    <row r="87" spans="1:8">
      <c r="A87" s="12" t="s">
        <v>390</v>
      </c>
      <c r="B87" s="12" t="s">
        <v>248</v>
      </c>
      <c r="C87" s="12" t="s">
        <v>233</v>
      </c>
      <c r="D87" s="13">
        <v>371068.34158356686</v>
      </c>
      <c r="E87" s="14">
        <f t="shared" si="1"/>
        <v>390586.53635086247</v>
      </c>
      <c r="F87" s="15"/>
      <c r="G87" s="12"/>
      <c r="H87" s="12" t="s">
        <v>405</v>
      </c>
    </row>
    <row r="88" spans="1:8">
      <c r="A88" s="12" t="s">
        <v>390</v>
      </c>
      <c r="B88" s="12" t="s">
        <v>249</v>
      </c>
      <c r="C88" s="12" t="s">
        <v>40</v>
      </c>
      <c r="D88" s="13">
        <v>169052.81921355345</v>
      </c>
      <c r="E88" s="14">
        <f t="shared" si="1"/>
        <v>177944.99750418635</v>
      </c>
      <c r="F88" s="15">
        <v>122266</v>
      </c>
      <c r="G88" s="14">
        <v>1382.6641847574424</v>
      </c>
      <c r="H88" s="12" t="s">
        <v>405</v>
      </c>
    </row>
    <row r="89" spans="1:8">
      <c r="A89" s="12" t="s">
        <v>390</v>
      </c>
      <c r="B89" s="12" t="s">
        <v>249</v>
      </c>
      <c r="C89" s="12" t="s">
        <v>62</v>
      </c>
      <c r="D89" s="13">
        <v>182626.21822538975</v>
      </c>
      <c r="E89" s="14">
        <f t="shared" si="1"/>
        <v>192232.35730404523</v>
      </c>
      <c r="F89" s="15">
        <v>152251</v>
      </c>
      <c r="G89" s="14">
        <v>1199.5075121042867</v>
      </c>
      <c r="H89" s="12" t="s">
        <v>405</v>
      </c>
    </row>
    <row r="90" spans="1:8">
      <c r="A90" s="12" t="s">
        <v>390</v>
      </c>
      <c r="B90" s="12" t="s">
        <v>250</v>
      </c>
      <c r="C90" s="12" t="s">
        <v>13</v>
      </c>
      <c r="D90" s="13">
        <v>102439.3600092806</v>
      </c>
      <c r="E90" s="14">
        <f t="shared" si="1"/>
        <v>107827.67034576875</v>
      </c>
      <c r="F90" s="15">
        <v>83071</v>
      </c>
      <c r="G90" s="14">
        <v>1233.1542898157072</v>
      </c>
      <c r="H90" s="12" t="s">
        <v>405</v>
      </c>
    </row>
    <row r="91" spans="1:8">
      <c r="A91" s="12" t="s">
        <v>390</v>
      </c>
      <c r="B91" s="12" t="s">
        <v>250</v>
      </c>
      <c r="C91" s="12" t="s">
        <v>47</v>
      </c>
      <c r="D91" s="13">
        <v>172825.21070052148</v>
      </c>
      <c r="E91" s="14">
        <f t="shared" si="1"/>
        <v>181915.81678336891</v>
      </c>
      <c r="F91" s="15">
        <v>131930</v>
      </c>
      <c r="G91" s="14">
        <v>1309.9765837983891</v>
      </c>
      <c r="H91" s="12" t="s">
        <v>405</v>
      </c>
    </row>
    <row r="92" spans="1:8">
      <c r="A92" s="12" t="s">
        <v>390</v>
      </c>
      <c r="B92" s="12" t="s">
        <v>251</v>
      </c>
      <c r="C92" s="12" t="s">
        <v>157</v>
      </c>
      <c r="D92" s="13">
        <v>386506.95167000464</v>
      </c>
      <c r="E92" s="14">
        <f t="shared" si="1"/>
        <v>406837.21732784685</v>
      </c>
      <c r="F92" s="15">
        <v>321795</v>
      </c>
      <c r="G92" s="14">
        <v>1201.096821485743</v>
      </c>
      <c r="H92" s="12" t="s">
        <v>405</v>
      </c>
    </row>
    <row r="93" spans="1:8">
      <c r="A93" s="12" t="s">
        <v>390</v>
      </c>
      <c r="B93" s="12" t="s">
        <v>252</v>
      </c>
      <c r="C93" s="12" t="s">
        <v>66</v>
      </c>
      <c r="D93" s="13">
        <v>198346.56060925603</v>
      </c>
      <c r="E93" s="14">
        <f t="shared" si="1"/>
        <v>208779.5896973029</v>
      </c>
      <c r="F93" s="15">
        <v>154758</v>
      </c>
      <c r="G93" s="14">
        <v>1281.6562672640898</v>
      </c>
      <c r="H93" s="12" t="s">
        <v>405</v>
      </c>
    </row>
    <row r="94" spans="1:8">
      <c r="A94" s="12" t="s">
        <v>390</v>
      </c>
      <c r="B94" s="12" t="s">
        <v>253</v>
      </c>
      <c r="C94" s="12" t="s">
        <v>138</v>
      </c>
      <c r="D94" s="13">
        <v>360027.10290294007</v>
      </c>
      <c r="E94" s="14">
        <f t="shared" si="1"/>
        <v>378964.52851563471</v>
      </c>
      <c r="F94" s="15">
        <v>284002</v>
      </c>
      <c r="G94" s="14">
        <v>1267.6921391502176</v>
      </c>
      <c r="H94" s="12" t="s">
        <v>405</v>
      </c>
    </row>
    <row r="95" spans="1:8">
      <c r="A95" s="8" t="s">
        <v>391</v>
      </c>
      <c r="B95" s="8" t="s">
        <v>254</v>
      </c>
      <c r="C95" s="8" t="s">
        <v>22</v>
      </c>
      <c r="D95" s="9">
        <v>109939.07062243744</v>
      </c>
      <c r="E95" s="10">
        <f t="shared" si="1"/>
        <v>115721.86573717765</v>
      </c>
      <c r="F95" s="11">
        <v>97423</v>
      </c>
      <c r="G95" s="10">
        <v>1128.4714145780508</v>
      </c>
      <c r="H95" s="8" t="s">
        <v>406</v>
      </c>
    </row>
    <row r="96" spans="1:8">
      <c r="A96" s="16" t="s">
        <v>391</v>
      </c>
      <c r="B96" s="16" t="s">
        <v>254</v>
      </c>
      <c r="C96" s="16" t="s">
        <v>136</v>
      </c>
      <c r="D96" s="17">
        <v>331399.1296902271</v>
      </c>
      <c r="E96" s="18">
        <f t="shared" si="1"/>
        <v>348830.72391193302</v>
      </c>
      <c r="F96" s="19">
        <v>273997</v>
      </c>
      <c r="G96" s="18">
        <v>1209.499117472918</v>
      </c>
      <c r="H96" s="16" t="s">
        <v>404</v>
      </c>
    </row>
    <row r="97" spans="1:8">
      <c r="A97" s="12" t="s">
        <v>391</v>
      </c>
      <c r="B97" s="12" t="s">
        <v>255</v>
      </c>
      <c r="C97" s="12" t="s">
        <v>79</v>
      </c>
      <c r="D97" s="13">
        <v>182964.20848062634</v>
      </c>
      <c r="E97" s="14">
        <f t="shared" si="1"/>
        <v>192588.12584670729</v>
      </c>
      <c r="F97" s="15">
        <v>167306</v>
      </c>
      <c r="G97" s="14">
        <v>1093.5902387279975</v>
      </c>
      <c r="H97" s="12" t="s">
        <v>405</v>
      </c>
    </row>
    <row r="98" spans="1:8">
      <c r="A98" s="12" t="s">
        <v>391</v>
      </c>
      <c r="B98" s="12" t="s">
        <v>256</v>
      </c>
      <c r="C98" s="12" t="s">
        <v>63</v>
      </c>
      <c r="D98" s="13">
        <v>191063.59172493598</v>
      </c>
      <c r="E98" s="14">
        <f t="shared" si="1"/>
        <v>201113.5366496676</v>
      </c>
      <c r="F98" s="15">
        <v>152561</v>
      </c>
      <c r="G98" s="14">
        <v>1252.375061286541</v>
      </c>
      <c r="H98" s="12" t="s">
        <v>405</v>
      </c>
    </row>
    <row r="99" spans="1:8">
      <c r="A99" s="12" t="s">
        <v>391</v>
      </c>
      <c r="B99" s="12" t="s">
        <v>257</v>
      </c>
      <c r="C99" s="12" t="s">
        <v>143</v>
      </c>
      <c r="D99" s="13">
        <v>359409.29141635867</v>
      </c>
      <c r="E99" s="14">
        <f t="shared" si="1"/>
        <v>378314.22014485911</v>
      </c>
      <c r="F99" s="15">
        <v>292719</v>
      </c>
      <c r="G99" s="14">
        <v>1227.8304155738392</v>
      </c>
      <c r="H99" s="12" t="s">
        <v>405</v>
      </c>
    </row>
    <row r="100" spans="1:8">
      <c r="A100" s="12" t="s">
        <v>391</v>
      </c>
      <c r="B100" s="12" t="s">
        <v>258</v>
      </c>
      <c r="C100" s="12" t="s">
        <v>91</v>
      </c>
      <c r="D100" s="13">
        <v>221267.39286909724</v>
      </c>
      <c r="E100" s="14">
        <f t="shared" si="1"/>
        <v>232906.05773401176</v>
      </c>
      <c r="F100" s="15">
        <v>193803</v>
      </c>
      <c r="G100" s="14">
        <v>1141.7129397847157</v>
      </c>
      <c r="H100" s="12" t="s">
        <v>405</v>
      </c>
    </row>
    <row r="101" spans="1:8">
      <c r="A101" s="12" t="s">
        <v>391</v>
      </c>
      <c r="B101" s="12" t="s">
        <v>259</v>
      </c>
      <c r="C101" s="12" t="s">
        <v>97</v>
      </c>
      <c r="D101" s="13">
        <v>220071.93102986392</v>
      </c>
      <c r="E101" s="14">
        <f t="shared" si="1"/>
        <v>231647.71460203474</v>
      </c>
      <c r="F101" s="15">
        <v>205183</v>
      </c>
      <c r="G101" s="14">
        <v>1072.5641550706634</v>
      </c>
      <c r="H101" s="12" t="s">
        <v>405</v>
      </c>
    </row>
    <row r="102" spans="1:8">
      <c r="A102" s="12" t="s">
        <v>391</v>
      </c>
      <c r="B102" s="12" t="s">
        <v>259</v>
      </c>
      <c r="C102" s="12" t="s">
        <v>26</v>
      </c>
      <c r="D102" s="13">
        <v>350028.95128666644</v>
      </c>
      <c r="E102" s="14">
        <f t="shared" si="1"/>
        <v>368440.47412434511</v>
      </c>
      <c r="F102" s="15">
        <v>102260</v>
      </c>
      <c r="G102" s="14">
        <v>1052.6000000000001</v>
      </c>
      <c r="H102" s="12" t="s">
        <v>405</v>
      </c>
    </row>
    <row r="103" spans="1:8">
      <c r="A103" s="12" t="s">
        <v>391</v>
      </c>
      <c r="B103" s="12" t="s">
        <v>260</v>
      </c>
      <c r="C103" s="12" t="s">
        <v>30</v>
      </c>
      <c r="D103" s="13">
        <v>125135.88721277176</v>
      </c>
      <c r="E103" s="14">
        <f t="shared" si="1"/>
        <v>131718.03488016356</v>
      </c>
      <c r="F103" s="15">
        <v>110833</v>
      </c>
      <c r="G103" s="14">
        <v>1129.0489945483002</v>
      </c>
      <c r="H103" s="12" t="s">
        <v>405</v>
      </c>
    </row>
    <row r="104" spans="1:8">
      <c r="A104" s="12" t="s">
        <v>391</v>
      </c>
      <c r="B104" s="12" t="s">
        <v>260</v>
      </c>
      <c r="C104" s="12" t="s">
        <v>49</v>
      </c>
      <c r="D104" s="13">
        <v>191893.65466081441</v>
      </c>
      <c r="E104" s="14">
        <f t="shared" si="1"/>
        <v>201987.26089597325</v>
      </c>
      <c r="F104" s="15">
        <v>133503</v>
      </c>
      <c r="G104" s="14">
        <v>1437.3733523652234</v>
      </c>
      <c r="H104" s="12" t="s">
        <v>405</v>
      </c>
    </row>
    <row r="105" spans="1:8">
      <c r="A105" s="12" t="s">
        <v>391</v>
      </c>
      <c r="B105" s="12" t="s">
        <v>260</v>
      </c>
      <c r="C105" s="12" t="s">
        <v>108</v>
      </c>
      <c r="D105" s="13">
        <v>220989.97668368986</v>
      </c>
      <c r="E105" s="14">
        <f t="shared" si="1"/>
        <v>232614.04945725194</v>
      </c>
      <c r="F105" s="15">
        <v>223946</v>
      </c>
      <c r="G105" s="14">
        <v>986.80028526381295</v>
      </c>
      <c r="H105" s="12" t="s">
        <v>405</v>
      </c>
    </row>
    <row r="106" spans="1:8">
      <c r="A106" s="16" t="s">
        <v>391</v>
      </c>
      <c r="B106" s="16" t="s">
        <v>261</v>
      </c>
      <c r="C106" s="16" t="s">
        <v>174</v>
      </c>
      <c r="D106" s="17">
        <v>657264.40500205359</v>
      </c>
      <c r="E106" s="18">
        <f t="shared" si="1"/>
        <v>691836.51270516159</v>
      </c>
      <c r="F106" s="19">
        <v>517266</v>
      </c>
      <c r="G106" s="18">
        <v>1270.650700030649</v>
      </c>
      <c r="H106" s="16" t="s">
        <v>404</v>
      </c>
    </row>
    <row r="107" spans="1:8">
      <c r="A107" s="12" t="s">
        <v>391</v>
      </c>
      <c r="B107" s="12" t="s">
        <v>262</v>
      </c>
      <c r="C107" s="12" t="s">
        <v>169</v>
      </c>
      <c r="D107" s="13">
        <v>448085.82686199294</v>
      </c>
      <c r="E107" s="14">
        <f t="shared" si="1"/>
        <v>471655.14135493379</v>
      </c>
      <c r="F107" s="15">
        <v>388492</v>
      </c>
      <c r="G107" s="14">
        <v>1153.3978225085534</v>
      </c>
      <c r="H107" s="12" t="s">
        <v>405</v>
      </c>
    </row>
    <row r="108" spans="1:8">
      <c r="A108" s="16" t="s">
        <v>391</v>
      </c>
      <c r="B108" s="16" t="s">
        <v>263</v>
      </c>
      <c r="C108" s="16" t="s">
        <v>54</v>
      </c>
      <c r="D108" s="17">
        <v>183885.0588496534</v>
      </c>
      <c r="E108" s="18">
        <f t="shared" si="1"/>
        <v>193557.41294514516</v>
      </c>
      <c r="F108" s="19">
        <v>138008</v>
      </c>
      <c r="G108" s="18">
        <v>1332.4231845230233</v>
      </c>
      <c r="H108" s="16" t="s">
        <v>404</v>
      </c>
    </row>
    <row r="109" spans="1:8">
      <c r="A109" s="12" t="s">
        <v>391</v>
      </c>
      <c r="B109" s="12" t="s">
        <v>263</v>
      </c>
      <c r="C109" s="12" t="s">
        <v>43</v>
      </c>
      <c r="D109" s="13">
        <v>193455.85852219522</v>
      </c>
      <c r="E109" s="14">
        <f t="shared" si="1"/>
        <v>203631.63668046269</v>
      </c>
      <c r="F109" s="15">
        <v>127384</v>
      </c>
      <c r="G109" s="14">
        <v>1518.6825544981725</v>
      </c>
      <c r="H109" s="12" t="s">
        <v>405</v>
      </c>
    </row>
    <row r="110" spans="1:8">
      <c r="A110" s="12" t="s">
        <v>391</v>
      </c>
      <c r="B110" s="12" t="s">
        <v>264</v>
      </c>
      <c r="C110" s="12" t="s">
        <v>200</v>
      </c>
      <c r="D110" s="13">
        <v>264730.05551188835</v>
      </c>
      <c r="E110" s="14">
        <f t="shared" si="1"/>
        <v>278654.85643181368</v>
      </c>
      <c r="F110" s="15"/>
      <c r="G110" s="12"/>
      <c r="H110" s="12" t="s">
        <v>405</v>
      </c>
    </row>
    <row r="111" spans="1:8">
      <c r="A111" s="12" t="s">
        <v>391</v>
      </c>
      <c r="B111" s="12" t="s">
        <v>265</v>
      </c>
      <c r="C111" s="12" t="s">
        <v>68</v>
      </c>
      <c r="D111" s="13">
        <v>221982.30573508807</v>
      </c>
      <c r="E111" s="14">
        <f t="shared" si="1"/>
        <v>233658.57501675369</v>
      </c>
      <c r="F111" s="15">
        <v>158364</v>
      </c>
      <c r="G111" s="14">
        <v>1401.7220184832922</v>
      </c>
      <c r="H111" s="12" t="s">
        <v>405</v>
      </c>
    </row>
    <row r="112" spans="1:8">
      <c r="A112" s="12" t="s">
        <v>391</v>
      </c>
      <c r="B112" s="12" t="s">
        <v>266</v>
      </c>
      <c r="C112" s="12" t="s">
        <v>222</v>
      </c>
      <c r="D112" s="13">
        <v>155875.57931406482</v>
      </c>
      <c r="E112" s="14">
        <f t="shared" si="1"/>
        <v>164074.63478598461</v>
      </c>
      <c r="F112" s="15"/>
      <c r="G112" s="12"/>
      <c r="H112" s="12" t="s">
        <v>405</v>
      </c>
    </row>
    <row r="113" spans="1:8">
      <c r="A113" s="16" t="s">
        <v>391</v>
      </c>
      <c r="B113" s="16" t="s">
        <v>266</v>
      </c>
      <c r="C113" s="16" t="s">
        <v>214</v>
      </c>
      <c r="D113" s="17">
        <v>203293.76958728788</v>
      </c>
      <c r="E113" s="18">
        <f t="shared" si="1"/>
        <v>213987.02186757923</v>
      </c>
      <c r="F113" s="19"/>
      <c r="G113" s="16"/>
      <c r="H113" s="16" t="s">
        <v>404</v>
      </c>
    </row>
    <row r="114" spans="1:8">
      <c r="A114" s="16" t="s">
        <v>391</v>
      </c>
      <c r="B114" s="16" t="s">
        <v>266</v>
      </c>
      <c r="C114" s="16" t="s">
        <v>210</v>
      </c>
      <c r="D114" s="17">
        <v>334708.38835728343</v>
      </c>
      <c r="E114" s="18">
        <f t="shared" si="1"/>
        <v>352314.04958487651</v>
      </c>
      <c r="F114" s="19"/>
      <c r="G114" s="16"/>
      <c r="H114" s="16" t="s">
        <v>404</v>
      </c>
    </row>
    <row r="115" spans="1:8">
      <c r="A115" s="12" t="s">
        <v>391</v>
      </c>
      <c r="B115" s="12" t="s">
        <v>267</v>
      </c>
      <c r="C115" s="12" t="s">
        <v>212</v>
      </c>
      <c r="D115" s="13">
        <v>198636.78154195737</v>
      </c>
      <c r="E115" s="14">
        <f t="shared" si="1"/>
        <v>209085.07625106434</v>
      </c>
      <c r="F115" s="15"/>
      <c r="G115" s="12"/>
      <c r="H115" s="12" t="s">
        <v>405</v>
      </c>
    </row>
    <row r="116" spans="1:8">
      <c r="A116" s="12" t="s">
        <v>391</v>
      </c>
      <c r="B116" s="12" t="s">
        <v>267</v>
      </c>
      <c r="C116" s="12" t="s">
        <v>99</v>
      </c>
      <c r="D116" s="13">
        <v>236434.82491016225</v>
      </c>
      <c r="E116" s="14">
        <f t="shared" si="1"/>
        <v>248871.29670043677</v>
      </c>
      <c r="F116" s="15">
        <v>205595</v>
      </c>
      <c r="G116" s="14">
        <v>1150.0027963236569</v>
      </c>
      <c r="H116" s="12" t="s">
        <v>405</v>
      </c>
    </row>
    <row r="117" spans="1:8">
      <c r="A117" s="12" t="s">
        <v>391</v>
      </c>
      <c r="B117" s="12" t="s">
        <v>267</v>
      </c>
      <c r="C117" s="12" t="s">
        <v>211</v>
      </c>
      <c r="D117" s="13">
        <v>264407.41325469199</v>
      </c>
      <c r="E117" s="14">
        <f t="shared" si="1"/>
        <v>278315.24319188879</v>
      </c>
      <c r="F117" s="15"/>
      <c r="G117" s="12"/>
      <c r="H117" s="12" t="s">
        <v>405</v>
      </c>
    </row>
    <row r="118" spans="1:8">
      <c r="A118" s="12" t="s">
        <v>391</v>
      </c>
      <c r="B118" s="12" t="s">
        <v>268</v>
      </c>
      <c r="C118" s="12" t="s">
        <v>69</v>
      </c>
      <c r="D118" s="13">
        <v>177145.34242004791</v>
      </c>
      <c r="E118" s="14">
        <f t="shared" si="1"/>
        <v>186463.18743134243</v>
      </c>
      <c r="F118" s="15">
        <v>158556</v>
      </c>
      <c r="G118" s="14">
        <v>1117.2414946141926</v>
      </c>
      <c r="H118" s="12" t="s">
        <v>405</v>
      </c>
    </row>
    <row r="119" spans="1:8">
      <c r="A119" s="12" t="s">
        <v>391</v>
      </c>
      <c r="B119" s="12" t="s">
        <v>268</v>
      </c>
      <c r="C119" s="12" t="s">
        <v>199</v>
      </c>
      <c r="D119" s="13">
        <v>215766.53832885486</v>
      </c>
      <c r="E119" s="14">
        <f t="shared" si="1"/>
        <v>227115.85824495263</v>
      </c>
      <c r="F119" s="15"/>
      <c r="G119" s="12"/>
      <c r="H119" s="12" t="s">
        <v>405</v>
      </c>
    </row>
    <row r="120" spans="1:8">
      <c r="A120" s="12" t="s">
        <v>391</v>
      </c>
      <c r="B120" s="12" t="s">
        <v>269</v>
      </c>
      <c r="C120" s="12" t="s">
        <v>117</v>
      </c>
      <c r="D120" s="13">
        <v>294295.3112581108</v>
      </c>
      <c r="E120" s="14">
        <f t="shared" si="1"/>
        <v>309775.2446302874</v>
      </c>
      <c r="F120" s="15">
        <v>238459</v>
      </c>
      <c r="G120" s="14">
        <v>1234.1547656331311</v>
      </c>
      <c r="H120" s="12" t="s">
        <v>405</v>
      </c>
    </row>
    <row r="121" spans="1:8">
      <c r="A121" s="12" t="s">
        <v>391</v>
      </c>
      <c r="B121" s="12" t="s">
        <v>270</v>
      </c>
      <c r="C121" s="12" t="s">
        <v>119</v>
      </c>
      <c r="D121" s="13">
        <v>298769.11877743917</v>
      </c>
      <c r="E121" s="14">
        <f t="shared" si="1"/>
        <v>314484.37442513247</v>
      </c>
      <c r="F121" s="15">
        <v>243115</v>
      </c>
      <c r="G121" s="14">
        <v>1228.9209583013767</v>
      </c>
      <c r="H121" s="12" t="s">
        <v>405</v>
      </c>
    </row>
    <row r="122" spans="1:8">
      <c r="A122" s="12" t="s">
        <v>391</v>
      </c>
      <c r="B122" s="12" t="s">
        <v>271</v>
      </c>
      <c r="C122" s="12" t="s">
        <v>36</v>
      </c>
      <c r="D122" s="13">
        <v>151134.84703322191</v>
      </c>
      <c r="E122" s="14">
        <f t="shared" si="1"/>
        <v>159084.53998716938</v>
      </c>
      <c r="F122" s="15">
        <v>119526</v>
      </c>
      <c r="G122" s="14">
        <v>1264.4516425984464</v>
      </c>
      <c r="H122" s="12" t="s">
        <v>405</v>
      </c>
    </row>
    <row r="123" spans="1:8">
      <c r="A123" s="12" t="s">
        <v>391</v>
      </c>
      <c r="B123" s="12" t="s">
        <v>271</v>
      </c>
      <c r="C123" s="12" t="s">
        <v>71</v>
      </c>
      <c r="D123" s="13">
        <v>195498.21111166512</v>
      </c>
      <c r="E123" s="14">
        <f t="shared" si="1"/>
        <v>205781.4170161387</v>
      </c>
      <c r="F123" s="15">
        <v>161566</v>
      </c>
      <c r="G123" s="14">
        <v>1210.0207414410527</v>
      </c>
      <c r="H123" s="12" t="s">
        <v>405</v>
      </c>
    </row>
    <row r="124" spans="1:8">
      <c r="A124" s="12" t="s">
        <v>391</v>
      </c>
      <c r="B124" s="12" t="s">
        <v>272</v>
      </c>
      <c r="C124" s="12" t="s">
        <v>145</v>
      </c>
      <c r="D124" s="13">
        <v>362220.03961628448</v>
      </c>
      <c r="E124" s="14">
        <f t="shared" si="1"/>
        <v>381272.81370010105</v>
      </c>
      <c r="F124" s="15">
        <v>298391</v>
      </c>
      <c r="G124" s="14">
        <v>1213.91073998976</v>
      </c>
      <c r="H124" s="12" t="s">
        <v>405</v>
      </c>
    </row>
    <row r="125" spans="1:8">
      <c r="A125" s="16" t="s">
        <v>391</v>
      </c>
      <c r="B125" s="16" t="s">
        <v>273</v>
      </c>
      <c r="C125" s="16" t="s">
        <v>110</v>
      </c>
      <c r="D125" s="17">
        <v>287794.41137466434</v>
      </c>
      <c r="E125" s="18">
        <f t="shared" si="1"/>
        <v>302932.39741297165</v>
      </c>
      <c r="F125" s="19">
        <v>226112</v>
      </c>
      <c r="G125" s="18">
        <v>1272.7958329264452</v>
      </c>
      <c r="H125" s="16" t="s">
        <v>404</v>
      </c>
    </row>
    <row r="126" spans="1:8">
      <c r="A126" s="12" t="s">
        <v>391</v>
      </c>
      <c r="B126" s="12" t="s">
        <v>274</v>
      </c>
      <c r="C126" s="12" t="s">
        <v>112</v>
      </c>
      <c r="D126" s="13">
        <v>247847.22181587442</v>
      </c>
      <c r="E126" s="14">
        <f t="shared" si="1"/>
        <v>260883.98568338942</v>
      </c>
      <c r="F126" s="15">
        <v>229099</v>
      </c>
      <c r="G126" s="14">
        <v>1081.834585990661</v>
      </c>
      <c r="H126" s="12" t="s">
        <v>405</v>
      </c>
    </row>
    <row r="127" spans="1:8">
      <c r="A127" s="12" t="s">
        <v>391</v>
      </c>
      <c r="B127" s="12" t="s">
        <v>275</v>
      </c>
      <c r="C127" s="12" t="s">
        <v>100</v>
      </c>
      <c r="D127" s="13">
        <v>215099.96747762425</v>
      </c>
      <c r="E127" s="14">
        <f t="shared" si="1"/>
        <v>226414.22576694729</v>
      </c>
      <c r="F127" s="15">
        <v>206637</v>
      </c>
      <c r="G127" s="14">
        <v>1040.955721761467</v>
      </c>
      <c r="H127" s="12" t="s">
        <v>405</v>
      </c>
    </row>
    <row r="128" spans="1:8">
      <c r="A128" s="12" t="s">
        <v>391</v>
      </c>
      <c r="B128" s="12" t="s">
        <v>276</v>
      </c>
      <c r="C128" s="12" t="s">
        <v>76</v>
      </c>
      <c r="D128" s="13">
        <v>176306.11695427698</v>
      </c>
      <c r="E128" s="14">
        <f t="shared" si="1"/>
        <v>185579.81870607194</v>
      </c>
      <c r="F128" s="15">
        <v>165701</v>
      </c>
      <c r="G128" s="14">
        <v>1064.001526570612</v>
      </c>
      <c r="H128" s="12" t="s">
        <v>405</v>
      </c>
    </row>
    <row r="129" spans="1:8">
      <c r="A129" s="12" t="s">
        <v>391</v>
      </c>
      <c r="B129" s="12" t="s">
        <v>276</v>
      </c>
      <c r="C129" s="12" t="s">
        <v>123</v>
      </c>
      <c r="D129" s="13">
        <v>301774.26231197227</v>
      </c>
      <c r="E129" s="14">
        <f t="shared" si="1"/>
        <v>317647.58850958198</v>
      </c>
      <c r="F129" s="15">
        <v>255100</v>
      </c>
      <c r="G129" s="14">
        <v>1182.9645719795071</v>
      </c>
      <c r="H129" s="12" t="s">
        <v>405</v>
      </c>
    </row>
    <row r="130" spans="1:8">
      <c r="A130" s="8" t="s">
        <v>391</v>
      </c>
      <c r="B130" s="8" t="s">
        <v>277</v>
      </c>
      <c r="C130" s="8" t="s">
        <v>2</v>
      </c>
      <c r="D130" s="9">
        <v>50875.669491187458</v>
      </c>
      <c r="E130" s="10">
        <f t="shared" ref="E130:E193" si="2">1.0526*D130</f>
        <v>53551.729706423917</v>
      </c>
      <c r="F130" s="11">
        <v>36379</v>
      </c>
      <c r="G130" s="10">
        <v>1398.4900489619688</v>
      </c>
      <c r="H130" s="8" t="s">
        <v>406</v>
      </c>
    </row>
    <row r="131" spans="1:8">
      <c r="A131" s="16" t="s">
        <v>391</v>
      </c>
      <c r="B131" s="16" t="s">
        <v>277</v>
      </c>
      <c r="C131" s="16" t="s">
        <v>44</v>
      </c>
      <c r="D131" s="17">
        <v>167074.92358279371</v>
      </c>
      <c r="E131" s="18">
        <f t="shared" si="2"/>
        <v>175863.06456324866</v>
      </c>
      <c r="F131" s="19">
        <v>128644</v>
      </c>
      <c r="G131" s="18">
        <v>1298.7385621000103</v>
      </c>
      <c r="H131" s="16" t="s">
        <v>404</v>
      </c>
    </row>
    <row r="132" spans="1:8">
      <c r="A132" s="16" t="s">
        <v>391</v>
      </c>
      <c r="B132" s="16" t="s">
        <v>277</v>
      </c>
      <c r="C132" s="16" t="s">
        <v>64</v>
      </c>
      <c r="D132" s="17">
        <v>202490.78813310619</v>
      </c>
      <c r="E132" s="18">
        <f t="shared" si="2"/>
        <v>213141.80358890758</v>
      </c>
      <c r="F132" s="19">
        <v>153738</v>
      </c>
      <c r="G132" s="18">
        <v>1317.1160554521732</v>
      </c>
      <c r="H132" s="16" t="s">
        <v>404</v>
      </c>
    </row>
    <row r="133" spans="1:8">
      <c r="A133" s="12" t="s">
        <v>398</v>
      </c>
      <c r="B133" s="12" t="s">
        <v>368</v>
      </c>
      <c r="C133" s="12" t="s">
        <v>51</v>
      </c>
      <c r="D133" s="13">
        <v>120726.51077049792</v>
      </c>
      <c r="E133" s="14">
        <f t="shared" si="2"/>
        <v>127076.7252370261</v>
      </c>
      <c r="F133" s="15">
        <v>135224</v>
      </c>
      <c r="G133" s="14">
        <v>892.78908160162337</v>
      </c>
      <c r="H133" s="12" t="s">
        <v>405</v>
      </c>
    </row>
    <row r="134" spans="1:8">
      <c r="A134" s="12" t="s">
        <v>398</v>
      </c>
      <c r="B134" s="12" t="s">
        <v>368</v>
      </c>
      <c r="C134" s="12" t="s">
        <v>53</v>
      </c>
      <c r="D134" s="13">
        <v>137537.75843432435</v>
      </c>
      <c r="E134" s="14">
        <f t="shared" si="2"/>
        <v>144772.2445279698</v>
      </c>
      <c r="F134" s="15">
        <v>137233</v>
      </c>
      <c r="G134" s="14">
        <v>1002.2207372448635</v>
      </c>
      <c r="H134" s="12" t="s">
        <v>405</v>
      </c>
    </row>
    <row r="135" spans="1:8">
      <c r="A135" s="12" t="s">
        <v>398</v>
      </c>
      <c r="B135" s="12" t="s">
        <v>368</v>
      </c>
      <c r="C135" s="12" t="s">
        <v>61</v>
      </c>
      <c r="D135" s="13">
        <v>137670.80504502804</v>
      </c>
      <c r="E135" s="14">
        <f t="shared" si="2"/>
        <v>144912.2893903965</v>
      </c>
      <c r="F135" s="15">
        <v>149214</v>
      </c>
      <c r="G135" s="14">
        <v>922.64000056983946</v>
      </c>
      <c r="H135" s="12" t="s">
        <v>405</v>
      </c>
    </row>
    <row r="136" spans="1:8">
      <c r="A136" s="12" t="s">
        <v>398</v>
      </c>
      <c r="B136" s="12" t="s">
        <v>369</v>
      </c>
      <c r="C136" s="12" t="s">
        <v>28</v>
      </c>
      <c r="D136" s="13">
        <v>103972.9494859103</v>
      </c>
      <c r="E136" s="14">
        <f t="shared" si="2"/>
        <v>109441.92662886917</v>
      </c>
      <c r="F136" s="15">
        <v>106113</v>
      </c>
      <c r="G136" s="14">
        <v>979.83234368937167</v>
      </c>
      <c r="H136" s="12" t="s">
        <v>405</v>
      </c>
    </row>
    <row r="137" spans="1:8">
      <c r="A137" s="12" t="s">
        <v>398</v>
      </c>
      <c r="B137" s="12" t="s">
        <v>369</v>
      </c>
      <c r="C137" s="12" t="s">
        <v>33</v>
      </c>
      <c r="D137" s="13">
        <v>106176.99713932344</v>
      </c>
      <c r="E137" s="14">
        <f t="shared" si="2"/>
        <v>111761.90718885185</v>
      </c>
      <c r="F137" s="15">
        <v>113464</v>
      </c>
      <c r="G137" s="14">
        <v>935.77696132097799</v>
      </c>
      <c r="H137" s="12" t="s">
        <v>405</v>
      </c>
    </row>
    <row r="138" spans="1:8">
      <c r="A138" s="12" t="s">
        <v>398</v>
      </c>
      <c r="B138" s="12" t="s">
        <v>369</v>
      </c>
      <c r="C138" s="12" t="s">
        <v>42</v>
      </c>
      <c r="D138" s="13">
        <v>109358.68251954801</v>
      </c>
      <c r="E138" s="14">
        <f t="shared" si="2"/>
        <v>115110.94922007623</v>
      </c>
      <c r="F138" s="15">
        <v>125814</v>
      </c>
      <c r="G138" s="14">
        <v>869.2091700410765</v>
      </c>
      <c r="H138" s="12" t="s">
        <v>405</v>
      </c>
    </row>
    <row r="139" spans="1:8">
      <c r="A139" s="12" t="s">
        <v>398</v>
      </c>
      <c r="B139" s="12" t="s">
        <v>369</v>
      </c>
      <c r="C139" s="12" t="s">
        <v>65</v>
      </c>
      <c r="D139" s="13">
        <v>140495.74329156775</v>
      </c>
      <c r="E139" s="14">
        <f t="shared" si="2"/>
        <v>147885.8193887042</v>
      </c>
      <c r="F139" s="15">
        <v>153888</v>
      </c>
      <c r="G139" s="14">
        <v>912.97400246651944</v>
      </c>
      <c r="H139" s="12" t="s">
        <v>405</v>
      </c>
    </row>
    <row r="140" spans="1:8">
      <c r="A140" s="12" t="s">
        <v>398</v>
      </c>
      <c r="B140" s="12" t="s">
        <v>370</v>
      </c>
      <c r="C140" s="12" t="s">
        <v>98</v>
      </c>
      <c r="D140" s="13">
        <v>196537.54004532954</v>
      </c>
      <c r="E140" s="14">
        <f t="shared" si="2"/>
        <v>206875.41465171389</v>
      </c>
      <c r="F140" s="15">
        <v>205487</v>
      </c>
      <c r="G140" s="14">
        <v>956.44756138018238</v>
      </c>
      <c r="H140" s="12" t="s">
        <v>405</v>
      </c>
    </row>
    <row r="141" spans="1:8">
      <c r="A141" s="12" t="s">
        <v>398</v>
      </c>
      <c r="B141" s="12" t="s">
        <v>370</v>
      </c>
      <c r="C141" s="12" t="s">
        <v>149</v>
      </c>
      <c r="D141" s="13">
        <v>281714.67033629265</v>
      </c>
      <c r="E141" s="14">
        <f t="shared" si="2"/>
        <v>296532.86199598166</v>
      </c>
      <c r="F141" s="15">
        <v>307035</v>
      </c>
      <c r="G141" s="14">
        <v>917.53275794711556</v>
      </c>
      <c r="H141" s="12" t="s">
        <v>405</v>
      </c>
    </row>
    <row r="142" spans="1:8">
      <c r="A142" s="16" t="s">
        <v>398</v>
      </c>
      <c r="B142" s="16" t="s">
        <v>371</v>
      </c>
      <c r="C142" s="16" t="s">
        <v>74</v>
      </c>
      <c r="D142" s="17">
        <v>162665.75245520135</v>
      </c>
      <c r="E142" s="18">
        <f t="shared" si="2"/>
        <v>171221.97103434493</v>
      </c>
      <c r="F142" s="19">
        <v>165276</v>
      </c>
      <c r="G142" s="18">
        <v>984.20673573417412</v>
      </c>
      <c r="H142" s="16" t="s">
        <v>404</v>
      </c>
    </row>
    <row r="143" spans="1:8">
      <c r="A143" s="16" t="s">
        <v>398</v>
      </c>
      <c r="B143" s="16" t="s">
        <v>371</v>
      </c>
      <c r="C143" s="16" t="s">
        <v>50</v>
      </c>
      <c r="D143" s="17">
        <v>163674.27272726237</v>
      </c>
      <c r="E143" s="18">
        <f t="shared" si="2"/>
        <v>172283.53947271637</v>
      </c>
      <c r="F143" s="19">
        <v>133980</v>
      </c>
      <c r="G143" s="18">
        <v>1221.6321296257827</v>
      </c>
      <c r="H143" s="16" t="s">
        <v>404</v>
      </c>
    </row>
    <row r="144" spans="1:8">
      <c r="A144" s="16" t="s">
        <v>398</v>
      </c>
      <c r="B144" s="16" t="s">
        <v>371</v>
      </c>
      <c r="C144" s="16" t="s">
        <v>101</v>
      </c>
      <c r="D144" s="17">
        <v>195780.94967240878</v>
      </c>
      <c r="E144" s="18">
        <f t="shared" si="2"/>
        <v>206079.02762517749</v>
      </c>
      <c r="F144" s="19">
        <v>207459</v>
      </c>
      <c r="G144" s="18">
        <v>943.70911684915473</v>
      </c>
      <c r="H144" s="16" t="s">
        <v>404</v>
      </c>
    </row>
    <row r="145" spans="1:8">
      <c r="A145" s="12" t="s">
        <v>398</v>
      </c>
      <c r="B145" s="12" t="s">
        <v>371</v>
      </c>
      <c r="C145" s="12" t="s">
        <v>93</v>
      </c>
      <c r="D145" s="13">
        <v>197335.57147167943</v>
      </c>
      <c r="E145" s="14">
        <f t="shared" si="2"/>
        <v>207715.42253108977</v>
      </c>
      <c r="F145" s="15">
        <v>197321</v>
      </c>
      <c r="G145" s="14">
        <v>1000.0738465327026</v>
      </c>
      <c r="H145" s="12" t="s">
        <v>405</v>
      </c>
    </row>
    <row r="146" spans="1:8">
      <c r="A146" s="12" t="s">
        <v>398</v>
      </c>
      <c r="B146" s="12" t="s">
        <v>371</v>
      </c>
      <c r="C146" s="12" t="s">
        <v>94</v>
      </c>
      <c r="D146" s="13">
        <v>211878.50605062759</v>
      </c>
      <c r="E146" s="14">
        <f t="shared" si="2"/>
        <v>223023.31546889059</v>
      </c>
      <c r="F146" s="15">
        <v>201195</v>
      </c>
      <c r="G146" s="14">
        <v>1053.1002562222102</v>
      </c>
      <c r="H146" s="12" t="s">
        <v>405</v>
      </c>
    </row>
    <row r="147" spans="1:8">
      <c r="A147" s="12" t="s">
        <v>398</v>
      </c>
      <c r="B147" s="12" t="s">
        <v>371</v>
      </c>
      <c r="C147" s="12" t="s">
        <v>177</v>
      </c>
      <c r="D147" s="13">
        <v>540014.11668330966</v>
      </c>
      <c r="E147" s="14">
        <f t="shared" si="2"/>
        <v>568418.85922085179</v>
      </c>
      <c r="F147" s="15">
        <v>537255</v>
      </c>
      <c r="G147" s="14">
        <v>1005.1355812106164</v>
      </c>
      <c r="H147" s="12" t="s">
        <v>405</v>
      </c>
    </row>
    <row r="148" spans="1:8">
      <c r="A148" s="16" t="s">
        <v>398</v>
      </c>
      <c r="B148" s="16" t="s">
        <v>372</v>
      </c>
      <c r="C148" s="16" t="s">
        <v>55</v>
      </c>
      <c r="D148" s="17">
        <v>175617.73923452894</v>
      </c>
      <c r="E148" s="18">
        <f t="shared" si="2"/>
        <v>184855.23231826516</v>
      </c>
      <c r="F148" s="19">
        <v>141255</v>
      </c>
      <c r="G148" s="18">
        <v>1243.2674187429043</v>
      </c>
      <c r="H148" s="16" t="s">
        <v>404</v>
      </c>
    </row>
    <row r="149" spans="1:8">
      <c r="A149" s="12" t="s">
        <v>398</v>
      </c>
      <c r="B149" s="12" t="s">
        <v>373</v>
      </c>
      <c r="C149" s="12" t="s">
        <v>184</v>
      </c>
      <c r="D149" s="13">
        <v>650269.94691883388</v>
      </c>
      <c r="E149" s="14">
        <f t="shared" si="2"/>
        <v>684474.14612676448</v>
      </c>
      <c r="F149" s="15">
        <v>668920</v>
      </c>
      <c r="G149" s="14">
        <v>972.11915762547665</v>
      </c>
      <c r="H149" s="12" t="s">
        <v>405</v>
      </c>
    </row>
    <row r="150" spans="1:8">
      <c r="A150" s="12" t="s">
        <v>398</v>
      </c>
      <c r="B150" s="12" t="s">
        <v>374</v>
      </c>
      <c r="C150" s="12" t="s">
        <v>105</v>
      </c>
      <c r="D150" s="13">
        <v>223205.46914154824</v>
      </c>
      <c r="E150" s="14">
        <f t="shared" si="2"/>
        <v>234946.07681839366</v>
      </c>
      <c r="F150" s="15">
        <v>212965</v>
      </c>
      <c r="G150" s="14">
        <v>1048.085221240806</v>
      </c>
      <c r="H150" s="12" t="s">
        <v>405</v>
      </c>
    </row>
    <row r="151" spans="1:8">
      <c r="A151" s="12" t="s">
        <v>398</v>
      </c>
      <c r="B151" s="12" t="s">
        <v>375</v>
      </c>
      <c r="C151" s="12" t="s">
        <v>130</v>
      </c>
      <c r="D151" s="13">
        <v>271531.3117168512</v>
      </c>
      <c r="E151" s="14">
        <f t="shared" si="2"/>
        <v>285813.85871315759</v>
      </c>
      <c r="F151" s="15">
        <v>261996</v>
      </c>
      <c r="G151" s="14">
        <v>1036.3948751769155</v>
      </c>
      <c r="H151" s="12" t="s">
        <v>405</v>
      </c>
    </row>
    <row r="152" spans="1:8">
      <c r="A152" s="16" t="s">
        <v>397</v>
      </c>
      <c r="B152" s="16" t="s">
        <v>360</v>
      </c>
      <c r="C152" s="16" t="s">
        <v>146</v>
      </c>
      <c r="D152" s="17">
        <v>332815.64142612042</v>
      </c>
      <c r="E152" s="18">
        <f t="shared" si="2"/>
        <v>350321.74416513433</v>
      </c>
      <c r="F152" s="19">
        <v>299382</v>
      </c>
      <c r="G152" s="18">
        <v>1111.6755229977769</v>
      </c>
      <c r="H152" s="16" t="s">
        <v>404</v>
      </c>
    </row>
    <row r="153" spans="1:8">
      <c r="A153" s="8" t="s">
        <v>397</v>
      </c>
      <c r="B153" s="8" t="s">
        <v>361</v>
      </c>
      <c r="C153" s="8" t="s">
        <v>7</v>
      </c>
      <c r="D153" s="9">
        <v>78526.404709293638</v>
      </c>
      <c r="E153" s="10">
        <f t="shared" si="2"/>
        <v>82656.893597002476</v>
      </c>
      <c r="F153" s="11">
        <v>70320</v>
      </c>
      <c r="G153" s="10">
        <v>1116.7008633289765</v>
      </c>
      <c r="H153" s="8" t="s">
        <v>406</v>
      </c>
    </row>
    <row r="154" spans="1:8">
      <c r="A154" s="8" t="s">
        <v>397</v>
      </c>
      <c r="B154" s="8" t="s">
        <v>361</v>
      </c>
      <c r="C154" s="8" t="s">
        <v>17</v>
      </c>
      <c r="D154" s="9">
        <v>94921.840415618062</v>
      </c>
      <c r="E154" s="10">
        <f t="shared" si="2"/>
        <v>99914.729221479574</v>
      </c>
      <c r="F154" s="11">
        <v>93003</v>
      </c>
      <c r="G154" s="10">
        <v>1020.6320270917934</v>
      </c>
      <c r="H154" s="8" t="s">
        <v>406</v>
      </c>
    </row>
    <row r="155" spans="1:8">
      <c r="A155" s="16" t="s">
        <v>397</v>
      </c>
      <c r="B155" s="16" t="s">
        <v>361</v>
      </c>
      <c r="C155" s="16" t="s">
        <v>88</v>
      </c>
      <c r="D155" s="17">
        <v>241727.60230218762</v>
      </c>
      <c r="E155" s="18">
        <f t="shared" si="2"/>
        <v>254442.47418328267</v>
      </c>
      <c r="F155" s="19">
        <v>183588</v>
      </c>
      <c r="G155" s="18">
        <v>1316.6851989355928</v>
      </c>
      <c r="H155" s="16" t="s">
        <v>404</v>
      </c>
    </row>
    <row r="156" spans="1:8">
      <c r="A156" s="8" t="s">
        <v>397</v>
      </c>
      <c r="B156" s="8" t="s">
        <v>362</v>
      </c>
      <c r="C156" s="8" t="s">
        <v>25</v>
      </c>
      <c r="D156" s="9">
        <v>119442.03986320205</v>
      </c>
      <c r="E156" s="10">
        <f t="shared" si="2"/>
        <v>125724.69116000648</v>
      </c>
      <c r="F156" s="11">
        <v>100172</v>
      </c>
      <c r="G156" s="10">
        <v>1192.3695230523704</v>
      </c>
      <c r="H156" s="8" t="s">
        <v>406</v>
      </c>
    </row>
    <row r="157" spans="1:8">
      <c r="A157" s="16" t="s">
        <v>397</v>
      </c>
      <c r="B157" s="16" t="s">
        <v>362</v>
      </c>
      <c r="C157" s="16" t="s">
        <v>37</v>
      </c>
      <c r="D157" s="17">
        <v>132224.13469512065</v>
      </c>
      <c r="E157" s="18">
        <f t="shared" si="2"/>
        <v>139179.12418008401</v>
      </c>
      <c r="F157" s="19">
        <v>119920</v>
      </c>
      <c r="G157" s="18">
        <v>1102.602857697804</v>
      </c>
      <c r="H157" s="16" t="s">
        <v>404</v>
      </c>
    </row>
    <row r="158" spans="1:8">
      <c r="A158" s="16" t="s">
        <v>397</v>
      </c>
      <c r="B158" s="16" t="s">
        <v>362</v>
      </c>
      <c r="C158" s="16" t="s">
        <v>39</v>
      </c>
      <c r="D158" s="17">
        <v>196188.35229712265</v>
      </c>
      <c r="E158" s="18">
        <f t="shared" si="2"/>
        <v>206507.85962795129</v>
      </c>
      <c r="F158" s="19">
        <v>121353</v>
      </c>
      <c r="G158" s="18">
        <v>1616.674926018497</v>
      </c>
      <c r="H158" s="16" t="s">
        <v>404</v>
      </c>
    </row>
    <row r="159" spans="1:8">
      <c r="A159" s="16" t="s">
        <v>397</v>
      </c>
      <c r="B159" s="16" t="s">
        <v>362</v>
      </c>
      <c r="C159" s="16" t="s">
        <v>190</v>
      </c>
      <c r="D159" s="17">
        <v>244493.98383047149</v>
      </c>
      <c r="E159" s="18">
        <f t="shared" si="2"/>
        <v>257354.36737995429</v>
      </c>
      <c r="F159" s="19"/>
      <c r="G159" s="16"/>
      <c r="H159" s="16" t="s">
        <v>404</v>
      </c>
    </row>
    <row r="160" spans="1:8">
      <c r="A160" s="16" t="s">
        <v>397</v>
      </c>
      <c r="B160" s="16" t="s">
        <v>362</v>
      </c>
      <c r="C160" s="16" t="s">
        <v>232</v>
      </c>
      <c r="D160" s="17">
        <v>262614.07459678123</v>
      </c>
      <c r="E160" s="18">
        <f t="shared" si="2"/>
        <v>276427.57492057193</v>
      </c>
      <c r="F160" s="19"/>
      <c r="G160" s="16"/>
      <c r="H160" s="16" t="s">
        <v>404</v>
      </c>
    </row>
    <row r="161" spans="1:8">
      <c r="A161" s="16" t="s">
        <v>397</v>
      </c>
      <c r="B161" s="16" t="s">
        <v>363</v>
      </c>
      <c r="C161" s="16" t="s">
        <v>87</v>
      </c>
      <c r="D161" s="17">
        <v>247967.3483665598</v>
      </c>
      <c r="E161" s="18">
        <f t="shared" si="2"/>
        <v>261010.43089064086</v>
      </c>
      <c r="F161" s="19">
        <v>183307</v>
      </c>
      <c r="G161" s="18">
        <v>1352.7434760623423</v>
      </c>
      <c r="H161" s="16" t="s">
        <v>404</v>
      </c>
    </row>
    <row r="162" spans="1:8">
      <c r="A162" s="16" t="s">
        <v>397</v>
      </c>
      <c r="B162" s="16" t="s">
        <v>364</v>
      </c>
      <c r="C162" s="16" t="s">
        <v>137</v>
      </c>
      <c r="D162" s="17">
        <v>301657.7529982659</v>
      </c>
      <c r="E162" s="18">
        <f t="shared" si="2"/>
        <v>317524.95080597466</v>
      </c>
      <c r="F162" s="19">
        <v>281320</v>
      </c>
      <c r="G162" s="18">
        <v>1072.2940174828163</v>
      </c>
      <c r="H162" s="16" t="s">
        <v>404</v>
      </c>
    </row>
    <row r="163" spans="1:8">
      <c r="A163" s="8" t="s">
        <v>397</v>
      </c>
      <c r="B163" s="8" t="s">
        <v>365</v>
      </c>
      <c r="C163" s="8" t="s">
        <v>5</v>
      </c>
      <c r="D163" s="9">
        <v>50696.757574502779</v>
      </c>
      <c r="E163" s="10">
        <f t="shared" si="2"/>
        <v>53363.407022921623</v>
      </c>
      <c r="F163" s="11">
        <v>46441</v>
      </c>
      <c r="G163" s="10">
        <v>1091.6379400637966</v>
      </c>
      <c r="H163" s="8" t="s">
        <v>406</v>
      </c>
    </row>
    <row r="164" spans="1:8">
      <c r="A164" s="16" t="s">
        <v>397</v>
      </c>
      <c r="B164" s="16" t="s">
        <v>365</v>
      </c>
      <c r="C164" s="16" t="s">
        <v>11</v>
      </c>
      <c r="D164" s="17">
        <v>98664.973678217109</v>
      </c>
      <c r="E164" s="18">
        <f t="shared" si="2"/>
        <v>103854.75129369133</v>
      </c>
      <c r="F164" s="19">
        <v>80301</v>
      </c>
      <c r="G164" s="18">
        <v>1228.6892277582733</v>
      </c>
      <c r="H164" s="16" t="s">
        <v>404</v>
      </c>
    </row>
    <row r="165" spans="1:8">
      <c r="A165" s="16" t="s">
        <v>397</v>
      </c>
      <c r="B165" s="16" t="s">
        <v>365</v>
      </c>
      <c r="C165" s="16" t="s">
        <v>15</v>
      </c>
      <c r="D165" s="17">
        <v>103182.73051228367</v>
      </c>
      <c r="E165" s="18">
        <f t="shared" si="2"/>
        <v>108610.14213722979</v>
      </c>
      <c r="F165" s="19">
        <v>90875</v>
      </c>
      <c r="G165" s="18">
        <v>1135.4358240691463</v>
      </c>
      <c r="H165" s="16" t="s">
        <v>404</v>
      </c>
    </row>
    <row r="166" spans="1:8">
      <c r="A166" s="16" t="s">
        <v>397</v>
      </c>
      <c r="B166" s="16" t="s">
        <v>365</v>
      </c>
      <c r="C166" s="16" t="s">
        <v>80</v>
      </c>
      <c r="D166" s="17">
        <v>165581.8551332519</v>
      </c>
      <c r="E166" s="18">
        <f t="shared" si="2"/>
        <v>174291.46071326095</v>
      </c>
      <c r="F166" s="19">
        <v>169321</v>
      </c>
      <c r="G166" s="18">
        <v>977.91682740623969</v>
      </c>
      <c r="H166" s="16" t="s">
        <v>404</v>
      </c>
    </row>
    <row r="167" spans="1:8">
      <c r="A167" s="16" t="s">
        <v>397</v>
      </c>
      <c r="B167" s="16" t="s">
        <v>365</v>
      </c>
      <c r="C167" s="16" t="s">
        <v>194</v>
      </c>
      <c r="D167" s="17">
        <v>197443.55573883426</v>
      </c>
      <c r="E167" s="18">
        <f t="shared" si="2"/>
        <v>207829.08677069694</v>
      </c>
      <c r="F167" s="19"/>
      <c r="G167" s="16"/>
      <c r="H167" s="16" t="s">
        <v>404</v>
      </c>
    </row>
    <row r="168" spans="1:8">
      <c r="A168" s="16" t="s">
        <v>397</v>
      </c>
      <c r="B168" s="16" t="s">
        <v>365</v>
      </c>
      <c r="C168" s="16" t="s">
        <v>82</v>
      </c>
      <c r="D168" s="17">
        <v>218708.47313409013</v>
      </c>
      <c r="E168" s="18">
        <f t="shared" si="2"/>
        <v>230212.53882094327</v>
      </c>
      <c r="F168" s="19">
        <v>171502</v>
      </c>
      <c r="G168" s="18">
        <v>1275.2531931644537</v>
      </c>
      <c r="H168" s="16" t="s">
        <v>404</v>
      </c>
    </row>
    <row r="169" spans="1:8">
      <c r="A169" s="16" t="s">
        <v>397</v>
      </c>
      <c r="B169" s="16" t="s">
        <v>365</v>
      </c>
      <c r="C169" s="16" t="s">
        <v>224</v>
      </c>
      <c r="D169" s="17">
        <v>374749.82400128129</v>
      </c>
      <c r="E169" s="18">
        <f t="shared" si="2"/>
        <v>394461.66474374867</v>
      </c>
      <c r="F169" s="19"/>
      <c r="G169" s="16"/>
      <c r="H169" s="16" t="s">
        <v>404</v>
      </c>
    </row>
    <row r="170" spans="1:8">
      <c r="A170" s="16" t="s">
        <v>397</v>
      </c>
      <c r="B170" s="16" t="s">
        <v>366</v>
      </c>
      <c r="C170" s="16" t="s">
        <v>23</v>
      </c>
      <c r="D170" s="17">
        <v>97399.422102877259</v>
      </c>
      <c r="E170" s="18">
        <f t="shared" si="2"/>
        <v>102522.6317054886</v>
      </c>
      <c r="F170" s="19">
        <v>97697</v>
      </c>
      <c r="G170" s="18">
        <v>996.95407333774074</v>
      </c>
      <c r="H170" s="16" t="s">
        <v>404</v>
      </c>
    </row>
    <row r="171" spans="1:8">
      <c r="A171" s="16" t="s">
        <v>397</v>
      </c>
      <c r="B171" s="16" t="s">
        <v>366</v>
      </c>
      <c r="C171" s="16" t="s">
        <v>118</v>
      </c>
      <c r="D171" s="17">
        <v>262515.16571570031</v>
      </c>
      <c r="E171" s="18">
        <f t="shared" si="2"/>
        <v>276323.46343234612</v>
      </c>
      <c r="F171" s="19">
        <v>240714</v>
      </c>
      <c r="G171" s="18">
        <v>1090.5687484554296</v>
      </c>
      <c r="H171" s="16" t="s">
        <v>404</v>
      </c>
    </row>
    <row r="172" spans="1:8">
      <c r="A172" s="16" t="s">
        <v>397</v>
      </c>
      <c r="B172" s="16" t="s">
        <v>366</v>
      </c>
      <c r="C172" s="16" t="s">
        <v>162</v>
      </c>
      <c r="D172" s="17">
        <v>377023.85613571847</v>
      </c>
      <c r="E172" s="18">
        <f t="shared" si="2"/>
        <v>396855.31096845726</v>
      </c>
      <c r="F172" s="19">
        <v>362843</v>
      </c>
      <c r="G172" s="18">
        <v>1039.0826228857068</v>
      </c>
      <c r="H172" s="16" t="s">
        <v>404</v>
      </c>
    </row>
    <row r="173" spans="1:8">
      <c r="A173" s="16" t="s">
        <v>397</v>
      </c>
      <c r="B173" s="16" t="s">
        <v>367</v>
      </c>
      <c r="C173" s="16" t="s">
        <v>41</v>
      </c>
      <c r="D173" s="17">
        <v>133535.69161040263</v>
      </c>
      <c r="E173" s="18">
        <f t="shared" si="2"/>
        <v>140559.66898910981</v>
      </c>
      <c r="F173" s="19">
        <v>122467</v>
      </c>
      <c r="G173" s="18">
        <v>1090.3810137457651</v>
      </c>
      <c r="H173" s="16" t="s">
        <v>404</v>
      </c>
    </row>
    <row r="174" spans="1:8">
      <c r="A174" s="12" t="s">
        <v>397</v>
      </c>
      <c r="B174" s="12" t="s">
        <v>367</v>
      </c>
      <c r="C174" s="12" t="s">
        <v>218</v>
      </c>
      <c r="D174" s="13">
        <v>228570.20154238344</v>
      </c>
      <c r="E174" s="14">
        <f t="shared" si="2"/>
        <v>240592.9941435128</v>
      </c>
      <c r="F174" s="15"/>
      <c r="G174" s="12"/>
      <c r="H174" s="12" t="s">
        <v>405</v>
      </c>
    </row>
    <row r="175" spans="1:8">
      <c r="A175" s="12" t="s">
        <v>397</v>
      </c>
      <c r="B175" s="12" t="s">
        <v>367</v>
      </c>
      <c r="C175" s="12" t="s">
        <v>173</v>
      </c>
      <c r="D175" s="13">
        <v>612796.1908213211</v>
      </c>
      <c r="E175" s="14">
        <f t="shared" si="2"/>
        <v>645029.2704585226</v>
      </c>
      <c r="F175" s="15">
        <v>480087</v>
      </c>
      <c r="G175" s="14">
        <v>1276.4273784154145</v>
      </c>
      <c r="H175" s="12" t="s">
        <v>405</v>
      </c>
    </row>
    <row r="176" spans="1:8">
      <c r="A176" s="12" t="s">
        <v>399</v>
      </c>
      <c r="B176" s="12" t="s">
        <v>376</v>
      </c>
      <c r="C176" s="12" t="s">
        <v>92</v>
      </c>
      <c r="D176" s="13">
        <v>181978.17949764291</v>
      </c>
      <c r="E176" s="14">
        <f t="shared" si="2"/>
        <v>191550.23173921893</v>
      </c>
      <c r="F176" s="15">
        <v>194429</v>
      </c>
      <c r="G176" s="14">
        <v>935.96212240788623</v>
      </c>
      <c r="H176" s="12" t="s">
        <v>405</v>
      </c>
    </row>
    <row r="177" spans="1:8">
      <c r="A177" s="12" t="s">
        <v>399</v>
      </c>
      <c r="B177" s="12" t="s">
        <v>377</v>
      </c>
      <c r="C177" s="12" t="s">
        <v>163</v>
      </c>
      <c r="D177" s="13">
        <v>403367.30601688608</v>
      </c>
      <c r="E177" s="14">
        <f t="shared" si="2"/>
        <v>424584.42631337431</v>
      </c>
      <c r="F177" s="15">
        <v>365130</v>
      </c>
      <c r="G177" s="14">
        <v>1104.722444107266</v>
      </c>
      <c r="H177" s="12" t="s">
        <v>405</v>
      </c>
    </row>
    <row r="178" spans="1:8">
      <c r="A178" s="12" t="s">
        <v>399</v>
      </c>
      <c r="B178" s="12" t="s">
        <v>378</v>
      </c>
      <c r="C178" s="12" t="s">
        <v>172</v>
      </c>
      <c r="D178" s="13">
        <v>467852.21756432502</v>
      </c>
      <c r="E178" s="14">
        <f t="shared" si="2"/>
        <v>492461.24420820852</v>
      </c>
      <c r="F178" s="15">
        <v>464143</v>
      </c>
      <c r="G178" s="14">
        <v>1007.9915404612912</v>
      </c>
      <c r="H178" s="12" t="s">
        <v>405</v>
      </c>
    </row>
    <row r="179" spans="1:8">
      <c r="A179" s="12" t="s">
        <v>399</v>
      </c>
      <c r="B179" s="12" t="s">
        <v>379</v>
      </c>
      <c r="C179" s="12" t="s">
        <v>216</v>
      </c>
      <c r="D179" s="13">
        <v>57682.089688814041</v>
      </c>
      <c r="E179" s="14">
        <f t="shared" si="2"/>
        <v>60716.167606445662</v>
      </c>
      <c r="F179" s="15"/>
      <c r="G179" s="12"/>
      <c r="H179" s="12" t="s">
        <v>405</v>
      </c>
    </row>
    <row r="180" spans="1:8">
      <c r="A180" s="16" t="s">
        <v>399</v>
      </c>
      <c r="B180" s="16" t="s">
        <v>379</v>
      </c>
      <c r="C180" s="16" t="s">
        <v>196</v>
      </c>
      <c r="D180" s="17">
        <v>95846.048299466536</v>
      </c>
      <c r="E180" s="18">
        <f t="shared" si="2"/>
        <v>100887.55044001847</v>
      </c>
      <c r="F180" s="19"/>
      <c r="G180" s="16"/>
      <c r="H180" s="16" t="s">
        <v>404</v>
      </c>
    </row>
    <row r="181" spans="1:8">
      <c r="A181" s="12" t="s">
        <v>399</v>
      </c>
      <c r="B181" s="12" t="s">
        <v>379</v>
      </c>
      <c r="C181" s="12" t="s">
        <v>204</v>
      </c>
      <c r="D181" s="13">
        <v>478281.81912332383</v>
      </c>
      <c r="E181" s="14">
        <f t="shared" si="2"/>
        <v>503439.44280921068</v>
      </c>
      <c r="F181" s="15"/>
      <c r="G181" s="12"/>
      <c r="H181" s="12" t="s">
        <v>405</v>
      </c>
    </row>
    <row r="182" spans="1:8">
      <c r="A182" s="12" t="s">
        <v>399</v>
      </c>
      <c r="B182" s="12" t="s">
        <v>380</v>
      </c>
      <c r="C182" s="12" t="s">
        <v>231</v>
      </c>
      <c r="D182" s="13">
        <v>90616.435460926659</v>
      </c>
      <c r="E182" s="14">
        <f t="shared" si="2"/>
        <v>95382.859966171396</v>
      </c>
      <c r="F182" s="15"/>
      <c r="G182" s="12"/>
      <c r="H182" s="12" t="s">
        <v>405</v>
      </c>
    </row>
    <row r="183" spans="1:8">
      <c r="A183" s="12" t="s">
        <v>399</v>
      </c>
      <c r="B183" s="12" t="s">
        <v>380</v>
      </c>
      <c r="C183" s="12" t="s">
        <v>52</v>
      </c>
      <c r="D183" s="13">
        <v>161384.87005404424</v>
      </c>
      <c r="E183" s="14">
        <f t="shared" si="2"/>
        <v>169873.71421888695</v>
      </c>
      <c r="F183" s="15">
        <v>137007</v>
      </c>
      <c r="G183" s="14">
        <v>1177.9315659349102</v>
      </c>
      <c r="H183" s="12" t="s">
        <v>405</v>
      </c>
    </row>
    <row r="184" spans="1:8">
      <c r="A184" s="12" t="s">
        <v>399</v>
      </c>
      <c r="B184" s="12" t="s">
        <v>380</v>
      </c>
      <c r="C184" s="12" t="s">
        <v>73</v>
      </c>
      <c r="D184" s="13">
        <v>187531.10960008556</v>
      </c>
      <c r="E184" s="14">
        <f t="shared" si="2"/>
        <v>197395.24596505007</v>
      </c>
      <c r="F184" s="15">
        <v>164755</v>
      </c>
      <c r="G184" s="14">
        <v>1138.2422967441689</v>
      </c>
      <c r="H184" s="12" t="s">
        <v>405</v>
      </c>
    </row>
    <row r="185" spans="1:8">
      <c r="A185" s="12" t="s">
        <v>399</v>
      </c>
      <c r="B185" s="12" t="s">
        <v>380</v>
      </c>
      <c r="C185" s="12" t="s">
        <v>197</v>
      </c>
      <c r="D185" s="13">
        <v>411613.69724112883</v>
      </c>
      <c r="E185" s="14">
        <f t="shared" si="2"/>
        <v>433264.57771601219</v>
      </c>
      <c r="F185" s="15"/>
      <c r="G185" s="12"/>
      <c r="H185" s="12" t="s">
        <v>405</v>
      </c>
    </row>
    <row r="186" spans="1:8">
      <c r="A186" s="12" t="s">
        <v>399</v>
      </c>
      <c r="B186" s="12" t="s">
        <v>381</v>
      </c>
      <c r="C186" s="12" t="s">
        <v>170</v>
      </c>
      <c r="D186" s="13">
        <v>450899.99417612131</v>
      </c>
      <c r="E186" s="14">
        <f t="shared" si="2"/>
        <v>474617.3338697853</v>
      </c>
      <c r="F186" s="15">
        <v>400882</v>
      </c>
      <c r="G186" s="14">
        <v>1124.7698678816244</v>
      </c>
      <c r="H186" s="12" t="s">
        <v>405</v>
      </c>
    </row>
    <row r="187" spans="1:8">
      <c r="A187" s="12" t="s">
        <v>399</v>
      </c>
      <c r="B187" s="12" t="s">
        <v>382</v>
      </c>
      <c r="C187" s="12" t="s">
        <v>182</v>
      </c>
      <c r="D187" s="13">
        <v>656227.34111989313</v>
      </c>
      <c r="E187" s="14">
        <f t="shared" si="2"/>
        <v>690744.89926279953</v>
      </c>
      <c r="F187" s="15">
        <v>611406</v>
      </c>
      <c r="G187" s="14">
        <v>1073.3086379916015</v>
      </c>
      <c r="H187" s="12" t="s">
        <v>405</v>
      </c>
    </row>
    <row r="188" spans="1:8">
      <c r="A188" s="12" t="s">
        <v>399</v>
      </c>
      <c r="B188" s="12" t="s">
        <v>383</v>
      </c>
      <c r="C188" s="12" t="s">
        <v>102</v>
      </c>
      <c r="D188" s="13">
        <v>172269.12648511239</v>
      </c>
      <c r="E188" s="14">
        <f t="shared" si="2"/>
        <v>181330.48253822929</v>
      </c>
      <c r="F188" s="15">
        <v>209239</v>
      </c>
      <c r="G188" s="14">
        <v>823.31270214975416</v>
      </c>
      <c r="H188" s="12" t="s">
        <v>405</v>
      </c>
    </row>
    <row r="189" spans="1:8">
      <c r="A189" s="12" t="s">
        <v>399</v>
      </c>
      <c r="B189" s="12" t="s">
        <v>384</v>
      </c>
      <c r="C189" s="12" t="s">
        <v>134</v>
      </c>
      <c r="D189" s="13">
        <v>301656.08112446766</v>
      </c>
      <c r="E189" s="14">
        <f t="shared" si="2"/>
        <v>317523.19099161465</v>
      </c>
      <c r="F189" s="15">
        <v>270401</v>
      </c>
      <c r="G189" s="14">
        <v>1115.5878902979932</v>
      </c>
      <c r="H189" s="12" t="s">
        <v>405</v>
      </c>
    </row>
    <row r="190" spans="1:8">
      <c r="A190" s="12" t="s">
        <v>399</v>
      </c>
      <c r="B190" s="12" t="s">
        <v>385</v>
      </c>
      <c r="C190" s="12" t="s">
        <v>176</v>
      </c>
      <c r="D190" s="13">
        <v>616740.86211892636</v>
      </c>
      <c r="E190" s="14">
        <f t="shared" si="2"/>
        <v>649181.43146638188</v>
      </c>
      <c r="F190" s="15">
        <v>536421</v>
      </c>
      <c r="G190" s="14">
        <v>1149.732881671162</v>
      </c>
      <c r="H190" s="12" t="s">
        <v>405</v>
      </c>
    </row>
    <row r="191" spans="1:8">
      <c r="A191" s="12" t="s">
        <v>399</v>
      </c>
      <c r="B191" s="12" t="s">
        <v>386</v>
      </c>
      <c r="C191" s="12" t="s">
        <v>125</v>
      </c>
      <c r="D191" s="13">
        <v>230188.86471336865</v>
      </c>
      <c r="E191" s="14">
        <f t="shared" si="2"/>
        <v>242296.79899729183</v>
      </c>
      <c r="F191" s="15">
        <v>256559</v>
      </c>
      <c r="G191" s="14">
        <v>897.21609732408001</v>
      </c>
      <c r="H191" s="12" t="s">
        <v>405</v>
      </c>
    </row>
    <row r="192" spans="1:8">
      <c r="A192" s="12" t="s">
        <v>399</v>
      </c>
      <c r="B192" s="12" t="s">
        <v>387</v>
      </c>
      <c r="C192" s="12" t="s">
        <v>106</v>
      </c>
      <c r="D192" s="13">
        <v>209625.34429201204</v>
      </c>
      <c r="E192" s="14">
        <f t="shared" si="2"/>
        <v>220651.63740177188</v>
      </c>
      <c r="F192" s="15">
        <v>215647</v>
      </c>
      <c r="G192" s="14">
        <v>972.07632979829089</v>
      </c>
      <c r="H192" s="12" t="s">
        <v>405</v>
      </c>
    </row>
    <row r="193" spans="1:8">
      <c r="A193" s="12" t="s">
        <v>399</v>
      </c>
      <c r="B193" s="12" t="s">
        <v>388</v>
      </c>
      <c r="C193" s="12" t="s">
        <v>60</v>
      </c>
      <c r="D193" s="13">
        <v>184242.24797859584</v>
      </c>
      <c r="E193" s="14">
        <f t="shared" si="2"/>
        <v>193933.39022226998</v>
      </c>
      <c r="F193" s="15">
        <v>145796</v>
      </c>
      <c r="G193" s="14">
        <v>1263.69892163431</v>
      </c>
      <c r="H193" s="12" t="s">
        <v>405</v>
      </c>
    </row>
    <row r="194" spans="1:8">
      <c r="A194" s="16" t="s">
        <v>399</v>
      </c>
      <c r="B194" s="16" t="s">
        <v>389</v>
      </c>
      <c r="C194" s="16" t="s">
        <v>219</v>
      </c>
      <c r="D194" s="17">
        <v>159779.78600463929</v>
      </c>
      <c r="E194" s="18">
        <f t="shared" ref="E194:E257" si="3">1.0526*D194</f>
        <v>168184.20274848331</v>
      </c>
      <c r="F194" s="19"/>
      <c r="G194" s="16"/>
      <c r="H194" s="16" t="s">
        <v>404</v>
      </c>
    </row>
    <row r="195" spans="1:8">
      <c r="A195" s="16" t="s">
        <v>399</v>
      </c>
      <c r="B195" s="16" t="s">
        <v>389</v>
      </c>
      <c r="C195" s="16" t="s">
        <v>72</v>
      </c>
      <c r="D195" s="17">
        <v>161259.38300048653</v>
      </c>
      <c r="E195" s="18">
        <f t="shared" si="3"/>
        <v>169741.62654631212</v>
      </c>
      <c r="F195" s="19">
        <v>164682</v>
      </c>
      <c r="G195" s="18">
        <v>979.2168117978074</v>
      </c>
      <c r="H195" s="16" t="s">
        <v>404</v>
      </c>
    </row>
    <row r="196" spans="1:8">
      <c r="A196" s="16" t="s">
        <v>394</v>
      </c>
      <c r="B196" s="16" t="s">
        <v>301</v>
      </c>
      <c r="C196" s="16" t="s">
        <v>198</v>
      </c>
      <c r="D196" s="17">
        <v>135889.74519667574</v>
      </c>
      <c r="E196" s="18">
        <f t="shared" si="3"/>
        <v>143037.54579402087</v>
      </c>
      <c r="F196" s="19"/>
      <c r="G196" s="16"/>
      <c r="H196" s="16" t="s">
        <v>404</v>
      </c>
    </row>
    <row r="197" spans="1:8">
      <c r="A197" s="12" t="s">
        <v>394</v>
      </c>
      <c r="B197" s="12" t="s">
        <v>301</v>
      </c>
      <c r="C197" s="12" t="s">
        <v>107</v>
      </c>
      <c r="D197" s="13">
        <v>236215.68490995615</v>
      </c>
      <c r="E197" s="14">
        <f t="shared" si="3"/>
        <v>248640.62993621983</v>
      </c>
      <c r="F197" s="15">
        <v>222859</v>
      </c>
      <c r="G197" s="14">
        <v>1059.9333431001492</v>
      </c>
      <c r="H197" s="12" t="s">
        <v>405</v>
      </c>
    </row>
    <row r="198" spans="1:8">
      <c r="A198" s="16" t="s">
        <v>394</v>
      </c>
      <c r="B198" s="16" t="s">
        <v>302</v>
      </c>
      <c r="C198" s="16" t="s">
        <v>193</v>
      </c>
      <c r="D198" s="17">
        <v>407992.20983550861</v>
      </c>
      <c r="E198" s="18">
        <f t="shared" si="3"/>
        <v>429452.60007285635</v>
      </c>
      <c r="F198" s="19"/>
      <c r="G198" s="16"/>
      <c r="H198" s="16" t="s">
        <v>404</v>
      </c>
    </row>
    <row r="199" spans="1:8">
      <c r="A199" s="12" t="s">
        <v>394</v>
      </c>
      <c r="B199" s="12" t="s">
        <v>303</v>
      </c>
      <c r="C199" s="12" t="s">
        <v>153</v>
      </c>
      <c r="D199" s="13">
        <v>350723.59754422581</v>
      </c>
      <c r="E199" s="14">
        <f t="shared" si="3"/>
        <v>369171.65877505206</v>
      </c>
      <c r="F199" s="15">
        <v>314880</v>
      </c>
      <c r="G199" s="14">
        <v>1113.8325633391319</v>
      </c>
      <c r="H199" s="12" t="s">
        <v>405</v>
      </c>
    </row>
    <row r="200" spans="1:8">
      <c r="A200" s="16" t="s">
        <v>394</v>
      </c>
      <c r="B200" s="16" t="s">
        <v>304</v>
      </c>
      <c r="C200" s="16" t="s">
        <v>228</v>
      </c>
      <c r="D200" s="17">
        <v>453488.50324381969</v>
      </c>
      <c r="E200" s="18">
        <f t="shared" si="3"/>
        <v>477341.99851444463</v>
      </c>
      <c r="F200" s="19"/>
      <c r="G200" s="16"/>
      <c r="H200" s="16" t="s">
        <v>404</v>
      </c>
    </row>
    <row r="201" spans="1:8">
      <c r="A201" s="12" t="s">
        <v>394</v>
      </c>
      <c r="B201" s="12" t="s">
        <v>305</v>
      </c>
      <c r="C201" s="12" t="s">
        <v>85</v>
      </c>
      <c r="D201" s="13">
        <v>198346</v>
      </c>
      <c r="E201" s="14">
        <f t="shared" si="3"/>
        <v>208778.99960000001</v>
      </c>
      <c r="F201" s="15">
        <v>181089</v>
      </c>
      <c r="G201" s="14">
        <v>1095.2956833380272</v>
      </c>
      <c r="H201" s="12" t="s">
        <v>405</v>
      </c>
    </row>
    <row r="202" spans="1:8">
      <c r="A202" s="12" t="s">
        <v>394</v>
      </c>
      <c r="B202" s="12" t="s">
        <v>306</v>
      </c>
      <c r="C202" s="12" t="s">
        <v>103</v>
      </c>
      <c r="D202" s="13">
        <v>247556.52829818145</v>
      </c>
      <c r="E202" s="14">
        <f t="shared" si="3"/>
        <v>260578.00168666578</v>
      </c>
      <c r="F202" s="15">
        <v>210348</v>
      </c>
      <c r="G202" s="14">
        <v>1176.8903355305563</v>
      </c>
      <c r="H202" s="12" t="s">
        <v>405</v>
      </c>
    </row>
    <row r="203" spans="1:8">
      <c r="A203" s="16" t="s">
        <v>394</v>
      </c>
      <c r="B203" s="16" t="s">
        <v>307</v>
      </c>
      <c r="C203" s="16" t="s">
        <v>45</v>
      </c>
      <c r="D203" s="17">
        <v>140776.09091041854</v>
      </c>
      <c r="E203" s="18">
        <f t="shared" si="3"/>
        <v>148180.91329230656</v>
      </c>
      <c r="F203" s="19">
        <v>129097</v>
      </c>
      <c r="G203" s="18">
        <v>1090.4675624562813</v>
      </c>
      <c r="H203" s="16" t="s">
        <v>404</v>
      </c>
    </row>
    <row r="204" spans="1:8">
      <c r="A204" s="12" t="s">
        <v>394</v>
      </c>
      <c r="B204" s="12" t="s">
        <v>308</v>
      </c>
      <c r="C204" s="12" t="s">
        <v>144</v>
      </c>
      <c r="D204" s="13">
        <v>343695.52299999999</v>
      </c>
      <c r="E204" s="14">
        <f t="shared" si="3"/>
        <v>361773.90750979999</v>
      </c>
      <c r="F204" s="15">
        <v>297164</v>
      </c>
      <c r="G204" s="14">
        <v>1156.5853299861355</v>
      </c>
      <c r="H204" s="12" t="s">
        <v>405</v>
      </c>
    </row>
    <row r="205" spans="1:8">
      <c r="A205" s="16" t="s">
        <v>394</v>
      </c>
      <c r="B205" s="16" t="s">
        <v>309</v>
      </c>
      <c r="C205" s="16" t="s">
        <v>188</v>
      </c>
      <c r="D205" s="17">
        <v>305119.48541441589</v>
      </c>
      <c r="E205" s="18">
        <f t="shared" si="3"/>
        <v>321168.77034721419</v>
      </c>
      <c r="F205" s="19"/>
      <c r="G205" s="16"/>
      <c r="H205" s="16" t="s">
        <v>404</v>
      </c>
    </row>
    <row r="206" spans="1:8">
      <c r="A206" s="16" t="s">
        <v>394</v>
      </c>
      <c r="B206" s="16" t="s">
        <v>309</v>
      </c>
      <c r="C206" s="16" t="s">
        <v>187</v>
      </c>
      <c r="D206" s="17">
        <v>603501.20519714756</v>
      </c>
      <c r="E206" s="18">
        <f t="shared" si="3"/>
        <v>635245.36859051755</v>
      </c>
      <c r="F206" s="19"/>
      <c r="G206" s="16"/>
      <c r="H206" s="16" t="s">
        <v>404</v>
      </c>
    </row>
    <row r="207" spans="1:8">
      <c r="A207" s="16" t="s">
        <v>394</v>
      </c>
      <c r="B207" s="16" t="s">
        <v>310</v>
      </c>
      <c r="C207" s="16" t="s">
        <v>48</v>
      </c>
      <c r="D207" s="17">
        <v>142167.13342155435</v>
      </c>
      <c r="E207" s="18">
        <f t="shared" si="3"/>
        <v>149645.12463952811</v>
      </c>
      <c r="F207" s="19">
        <v>132646</v>
      </c>
      <c r="G207" s="18">
        <v>1071.7785189267249</v>
      </c>
      <c r="H207" s="16" t="s">
        <v>404</v>
      </c>
    </row>
    <row r="208" spans="1:8">
      <c r="A208" s="16" t="s">
        <v>394</v>
      </c>
      <c r="B208" s="16" t="s">
        <v>310</v>
      </c>
      <c r="C208" s="16" t="s">
        <v>46</v>
      </c>
      <c r="D208" s="17">
        <v>149052.1708387488</v>
      </c>
      <c r="E208" s="18">
        <f t="shared" si="3"/>
        <v>156892.31502486698</v>
      </c>
      <c r="F208" s="19">
        <v>131094</v>
      </c>
      <c r="G208" s="18">
        <v>1136.9869775790564</v>
      </c>
      <c r="H208" s="16" t="s">
        <v>404</v>
      </c>
    </row>
    <row r="209" spans="1:8">
      <c r="A209" s="12" t="s">
        <v>394</v>
      </c>
      <c r="B209" s="12" t="s">
        <v>310</v>
      </c>
      <c r="C209" s="12" t="s">
        <v>59</v>
      </c>
      <c r="D209" s="13">
        <v>154855.82920403339</v>
      </c>
      <c r="E209" s="14">
        <f t="shared" si="3"/>
        <v>163001.24582016555</v>
      </c>
      <c r="F209" s="15">
        <v>145245</v>
      </c>
      <c r="G209" s="14">
        <v>1066.1697766121615</v>
      </c>
      <c r="H209" s="12" t="s">
        <v>405</v>
      </c>
    </row>
    <row r="210" spans="1:8">
      <c r="A210" s="16" t="s">
        <v>394</v>
      </c>
      <c r="B210" s="16" t="s">
        <v>310</v>
      </c>
      <c r="C210" s="16" t="s">
        <v>229</v>
      </c>
      <c r="D210" s="17">
        <v>220616.48187092098</v>
      </c>
      <c r="E210" s="18">
        <f t="shared" si="3"/>
        <v>232220.90881733142</v>
      </c>
      <c r="F210" s="19"/>
      <c r="G210" s="16"/>
      <c r="H210" s="16" t="s">
        <v>404</v>
      </c>
    </row>
    <row r="211" spans="1:8">
      <c r="A211" s="12" t="s">
        <v>394</v>
      </c>
      <c r="B211" s="12" t="s">
        <v>311</v>
      </c>
      <c r="C211" s="12" t="s">
        <v>127</v>
      </c>
      <c r="D211" s="13">
        <v>354919.92595016112</v>
      </c>
      <c r="E211" s="14">
        <f t="shared" si="3"/>
        <v>373588.71405513957</v>
      </c>
      <c r="F211" s="15">
        <v>259709</v>
      </c>
      <c r="G211" s="14">
        <v>1366.6061859626009</v>
      </c>
      <c r="H211" s="12" t="s">
        <v>405</v>
      </c>
    </row>
    <row r="212" spans="1:8">
      <c r="A212" s="12" t="s">
        <v>394</v>
      </c>
      <c r="B212" s="12" t="s">
        <v>312</v>
      </c>
      <c r="C212" s="12" t="s">
        <v>81</v>
      </c>
      <c r="D212" s="13">
        <v>186873</v>
      </c>
      <c r="E212" s="14">
        <f t="shared" si="3"/>
        <v>196702.51980000001</v>
      </c>
      <c r="F212" s="15">
        <v>170673</v>
      </c>
      <c r="G212" s="14">
        <v>1094.9183526392576</v>
      </c>
      <c r="H212" s="12" t="s">
        <v>405</v>
      </c>
    </row>
    <row r="213" spans="1:8">
      <c r="A213" s="16" t="s">
        <v>394</v>
      </c>
      <c r="B213" s="16" t="s">
        <v>313</v>
      </c>
      <c r="C213" s="16" t="s">
        <v>133</v>
      </c>
      <c r="D213" s="17">
        <v>328095</v>
      </c>
      <c r="E213" s="18">
        <f t="shared" si="3"/>
        <v>345352.79700000002</v>
      </c>
      <c r="F213" s="19">
        <v>269684</v>
      </c>
      <c r="G213" s="18">
        <v>1216.5905281737143</v>
      </c>
      <c r="H213" s="16" t="s">
        <v>404</v>
      </c>
    </row>
    <row r="214" spans="1:8">
      <c r="A214" s="16" t="s">
        <v>394</v>
      </c>
      <c r="B214" s="16" t="s">
        <v>314</v>
      </c>
      <c r="C214" s="16" t="s">
        <v>24</v>
      </c>
      <c r="D214" s="17">
        <v>116176.93023964165</v>
      </c>
      <c r="E214" s="18">
        <f t="shared" si="3"/>
        <v>122287.83677024679</v>
      </c>
      <c r="F214" s="19">
        <v>97938</v>
      </c>
      <c r="G214" s="18">
        <v>1186.2293516269644</v>
      </c>
      <c r="H214" s="16" t="s">
        <v>404</v>
      </c>
    </row>
    <row r="215" spans="1:8">
      <c r="A215" s="16" t="s">
        <v>394</v>
      </c>
      <c r="B215" s="16" t="s">
        <v>314</v>
      </c>
      <c r="C215" s="16" t="s">
        <v>57</v>
      </c>
      <c r="D215" s="17">
        <v>207013.53355632414</v>
      </c>
      <c r="E215" s="18">
        <f t="shared" si="3"/>
        <v>217902.44542138677</v>
      </c>
      <c r="F215" s="19">
        <v>142530</v>
      </c>
      <c r="G215" s="18">
        <v>1452.4207784769812</v>
      </c>
      <c r="H215" s="16" t="s">
        <v>404</v>
      </c>
    </row>
    <row r="216" spans="1:8">
      <c r="A216" s="12" t="s">
        <v>394</v>
      </c>
      <c r="B216" s="12" t="s">
        <v>314</v>
      </c>
      <c r="C216" s="12" t="s">
        <v>132</v>
      </c>
      <c r="D216" s="13">
        <v>290003.48073897389</v>
      </c>
      <c r="E216" s="14">
        <f t="shared" si="3"/>
        <v>305257.66382584389</v>
      </c>
      <c r="F216" s="15">
        <v>269655</v>
      </c>
      <c r="G216" s="14">
        <v>1075.4611660787816</v>
      </c>
      <c r="H216" s="12" t="s">
        <v>405</v>
      </c>
    </row>
    <row r="217" spans="1:8">
      <c r="A217" s="8" t="s">
        <v>394</v>
      </c>
      <c r="B217" s="8" t="s">
        <v>315</v>
      </c>
      <c r="C217" s="8" t="s">
        <v>4</v>
      </c>
      <c r="D217" s="9">
        <v>52568.948453193319</v>
      </c>
      <c r="E217" s="10">
        <f t="shared" si="3"/>
        <v>55334.075141831287</v>
      </c>
      <c r="F217" s="11">
        <v>44581</v>
      </c>
      <c r="G217" s="10">
        <v>1179.1783148245513</v>
      </c>
      <c r="H217" s="8" t="s">
        <v>406</v>
      </c>
    </row>
    <row r="218" spans="1:8">
      <c r="A218" s="12" t="s">
        <v>394</v>
      </c>
      <c r="B218" s="12" t="s">
        <v>315</v>
      </c>
      <c r="C218" s="12" t="s">
        <v>243</v>
      </c>
      <c r="D218" s="13">
        <v>249637.67811158678</v>
      </c>
      <c r="E218" s="14">
        <f t="shared" si="3"/>
        <v>262768.61998025625</v>
      </c>
      <c r="F218" s="15"/>
      <c r="G218" s="12"/>
      <c r="H218" s="12" t="s">
        <v>405</v>
      </c>
    </row>
    <row r="219" spans="1:8">
      <c r="A219" s="12" t="s">
        <v>394</v>
      </c>
      <c r="B219" s="12" t="s">
        <v>316</v>
      </c>
      <c r="C219" s="12" t="s">
        <v>32</v>
      </c>
      <c r="D219" s="13">
        <v>113513.87075636916</v>
      </c>
      <c r="E219" s="14">
        <f t="shared" si="3"/>
        <v>119484.70035815418</v>
      </c>
      <c r="F219" s="15">
        <v>112396</v>
      </c>
      <c r="G219" s="14">
        <v>1009.9458233066049</v>
      </c>
      <c r="H219" s="12" t="s">
        <v>405</v>
      </c>
    </row>
    <row r="220" spans="1:8">
      <c r="A220" s="12" t="s">
        <v>394</v>
      </c>
      <c r="B220" s="12" t="s">
        <v>316</v>
      </c>
      <c r="C220" s="12" t="s">
        <v>83</v>
      </c>
      <c r="D220" s="13">
        <v>198107.22759148048</v>
      </c>
      <c r="E220" s="14">
        <f t="shared" si="3"/>
        <v>208527.66776279235</v>
      </c>
      <c r="F220" s="15">
        <v>174575</v>
      </c>
      <c r="G220" s="14">
        <v>1134.7972366689414</v>
      </c>
      <c r="H220" s="12" t="s">
        <v>405</v>
      </c>
    </row>
    <row r="221" spans="1:8">
      <c r="A221" s="12" t="s">
        <v>394</v>
      </c>
      <c r="B221" s="12" t="s">
        <v>316</v>
      </c>
      <c r="C221" s="12" t="s">
        <v>141</v>
      </c>
      <c r="D221" s="13">
        <v>313488.88158615708</v>
      </c>
      <c r="E221" s="14">
        <f t="shared" si="3"/>
        <v>329978.39675758895</v>
      </c>
      <c r="F221" s="15">
        <v>288115</v>
      </c>
      <c r="G221" s="14">
        <v>1088.0685892305403</v>
      </c>
      <c r="H221" s="12" t="s">
        <v>405</v>
      </c>
    </row>
    <row r="222" spans="1:8">
      <c r="A222" s="12" t="s">
        <v>392</v>
      </c>
      <c r="B222" s="12" t="s">
        <v>278</v>
      </c>
      <c r="C222" s="12" t="s">
        <v>31</v>
      </c>
      <c r="D222" s="13">
        <v>125512</v>
      </c>
      <c r="E222" s="14">
        <f t="shared" si="3"/>
        <v>132113.93119999999</v>
      </c>
      <c r="F222" s="15">
        <v>111123</v>
      </c>
      <c r="G222" s="14">
        <v>1129.4871448754984</v>
      </c>
      <c r="H222" s="12" t="s">
        <v>405</v>
      </c>
    </row>
    <row r="223" spans="1:8">
      <c r="A223" s="12" t="s">
        <v>392</v>
      </c>
      <c r="B223" s="12" t="s">
        <v>279</v>
      </c>
      <c r="C223" s="12" t="s">
        <v>192</v>
      </c>
      <c r="D223" s="13">
        <v>88239.627376806995</v>
      </c>
      <c r="E223" s="14">
        <f t="shared" si="3"/>
        <v>92881.031776827047</v>
      </c>
      <c r="F223" s="15"/>
      <c r="G223" s="12"/>
      <c r="H223" s="12" t="s">
        <v>405</v>
      </c>
    </row>
    <row r="224" spans="1:8">
      <c r="A224" s="12" t="s">
        <v>392</v>
      </c>
      <c r="B224" s="12" t="s">
        <v>279</v>
      </c>
      <c r="C224" s="12" t="s">
        <v>189</v>
      </c>
      <c r="D224" s="13">
        <v>376538.14786536834</v>
      </c>
      <c r="E224" s="14">
        <f t="shared" si="3"/>
        <v>396344.05444308673</v>
      </c>
      <c r="F224" s="15"/>
      <c r="G224" s="12"/>
      <c r="H224" s="12" t="s">
        <v>405</v>
      </c>
    </row>
    <row r="225" spans="1:8">
      <c r="A225" s="12" t="s">
        <v>392</v>
      </c>
      <c r="B225" s="12" t="s">
        <v>280</v>
      </c>
      <c r="C225" s="12" t="s">
        <v>191</v>
      </c>
      <c r="D225" s="13">
        <v>251067.71853861897</v>
      </c>
      <c r="E225" s="14">
        <f t="shared" si="3"/>
        <v>264273.88053375034</v>
      </c>
      <c r="F225" s="15"/>
      <c r="G225" s="12"/>
      <c r="H225" s="12" t="s">
        <v>405</v>
      </c>
    </row>
    <row r="226" spans="1:8">
      <c r="A226" s="12" t="s">
        <v>392</v>
      </c>
      <c r="B226" s="12" t="s">
        <v>281</v>
      </c>
      <c r="C226" s="12" t="s">
        <v>150</v>
      </c>
      <c r="D226" s="13">
        <v>398498.21651321836</v>
      </c>
      <c r="E226" s="14">
        <f t="shared" si="3"/>
        <v>419459.22270181362</v>
      </c>
      <c r="F226" s="15">
        <v>308194</v>
      </c>
      <c r="G226" s="14">
        <v>1293.0109493151012</v>
      </c>
      <c r="H226" s="12" t="s">
        <v>405</v>
      </c>
    </row>
    <row r="227" spans="1:8">
      <c r="A227" s="1" t="s">
        <v>392</v>
      </c>
      <c r="B227" s="1" t="s">
        <v>282</v>
      </c>
      <c r="C227" s="1" t="s">
        <v>147</v>
      </c>
      <c r="D227" s="7">
        <v>334155.22867170698</v>
      </c>
      <c r="E227" s="2">
        <f t="shared" si="3"/>
        <v>351731.79369983874</v>
      </c>
      <c r="F227" s="6">
        <v>299663</v>
      </c>
      <c r="G227" s="2">
        <v>1115.1033950527992</v>
      </c>
      <c r="H227" s="1" t="s">
        <v>408</v>
      </c>
    </row>
    <row r="228" spans="1:8">
      <c r="A228" s="12" t="s">
        <v>392</v>
      </c>
      <c r="B228" s="12" t="s">
        <v>283</v>
      </c>
      <c r="C228" s="12" t="s">
        <v>202</v>
      </c>
      <c r="D228" s="13">
        <v>341936.35485605354</v>
      </c>
      <c r="E228" s="14">
        <f t="shared" si="3"/>
        <v>359922.20712148194</v>
      </c>
      <c r="F228" s="15"/>
      <c r="G228" s="12"/>
      <c r="H228" s="12" t="s">
        <v>405</v>
      </c>
    </row>
    <row r="229" spans="1:8">
      <c r="A229" s="12" t="s">
        <v>392</v>
      </c>
      <c r="B229" s="12" t="s">
        <v>284</v>
      </c>
      <c r="C229" s="12" t="s">
        <v>86</v>
      </c>
      <c r="D229" s="13">
        <v>209629.37046741135</v>
      </c>
      <c r="E229" s="14">
        <f t="shared" si="3"/>
        <v>220655.87535399719</v>
      </c>
      <c r="F229" s="15">
        <v>183285</v>
      </c>
      <c r="G229" s="14">
        <v>1143.7344598161951</v>
      </c>
      <c r="H229" s="12" t="s">
        <v>405</v>
      </c>
    </row>
    <row r="230" spans="1:8">
      <c r="A230" s="12" t="s">
        <v>392</v>
      </c>
      <c r="B230" s="12" t="s">
        <v>284</v>
      </c>
      <c r="C230" s="12" t="s">
        <v>115</v>
      </c>
      <c r="D230" s="13">
        <v>265927.01369899482</v>
      </c>
      <c r="E230" s="14">
        <f t="shared" si="3"/>
        <v>279914.77461956197</v>
      </c>
      <c r="F230" s="15">
        <v>236571</v>
      </c>
      <c r="G230" s="14">
        <v>1124.0896546871545</v>
      </c>
      <c r="H230" s="12" t="s">
        <v>405</v>
      </c>
    </row>
    <row r="231" spans="1:8">
      <c r="A231" s="12" t="s">
        <v>392</v>
      </c>
      <c r="B231" s="12" t="s">
        <v>285</v>
      </c>
      <c r="C231" s="12" t="s">
        <v>205</v>
      </c>
      <c r="D231" s="13">
        <v>226570.94530124572</v>
      </c>
      <c r="E231" s="14">
        <f t="shared" si="3"/>
        <v>238488.57702409124</v>
      </c>
      <c r="F231" s="15"/>
      <c r="G231" s="12"/>
      <c r="H231" s="12" t="s">
        <v>405</v>
      </c>
    </row>
    <row r="232" spans="1:8">
      <c r="A232" s="12" t="s">
        <v>392</v>
      </c>
      <c r="B232" s="12" t="s">
        <v>285</v>
      </c>
      <c r="C232" s="12" t="s">
        <v>195</v>
      </c>
      <c r="D232" s="13">
        <v>327145.17444955371</v>
      </c>
      <c r="E232" s="14">
        <f t="shared" si="3"/>
        <v>344353.01062560023</v>
      </c>
      <c r="F232" s="15"/>
      <c r="G232" s="12"/>
      <c r="H232" s="12" t="s">
        <v>405</v>
      </c>
    </row>
    <row r="233" spans="1:8">
      <c r="A233" s="12" t="s">
        <v>392</v>
      </c>
      <c r="B233" s="12" t="s">
        <v>285</v>
      </c>
      <c r="C233" s="12" t="s">
        <v>206</v>
      </c>
      <c r="D233" s="13">
        <v>383891.53252928896</v>
      </c>
      <c r="E233" s="14">
        <f t="shared" si="3"/>
        <v>404084.22714032955</v>
      </c>
      <c r="F233" s="15"/>
      <c r="G233" s="12"/>
      <c r="H233" s="12" t="s">
        <v>405</v>
      </c>
    </row>
    <row r="234" spans="1:8">
      <c r="A234" s="12" t="s">
        <v>392</v>
      </c>
      <c r="B234" s="12" t="s">
        <v>286</v>
      </c>
      <c r="C234" s="12" t="s">
        <v>221</v>
      </c>
      <c r="D234" s="13">
        <v>189772.2230980334</v>
      </c>
      <c r="E234" s="14">
        <f t="shared" si="3"/>
        <v>199754.24203298995</v>
      </c>
      <c r="F234" s="15"/>
      <c r="G234" s="12"/>
      <c r="H234" s="12" t="s">
        <v>405</v>
      </c>
    </row>
    <row r="235" spans="1:8">
      <c r="A235" s="12" t="s">
        <v>392</v>
      </c>
      <c r="B235" s="12" t="s">
        <v>287</v>
      </c>
      <c r="C235" s="12" t="s">
        <v>75</v>
      </c>
      <c r="D235" s="13">
        <v>188829.7086491948</v>
      </c>
      <c r="E235" s="14">
        <f t="shared" si="3"/>
        <v>198762.15132414244</v>
      </c>
      <c r="F235" s="15">
        <v>165368</v>
      </c>
      <c r="G235" s="14">
        <v>1141.8757477214142</v>
      </c>
      <c r="H235" s="12" t="s">
        <v>405</v>
      </c>
    </row>
    <row r="236" spans="1:8">
      <c r="A236" s="12" t="s">
        <v>392</v>
      </c>
      <c r="B236" s="12" t="s">
        <v>288</v>
      </c>
      <c r="C236" s="12" t="s">
        <v>35</v>
      </c>
      <c r="D236" s="13">
        <v>136421.72944068888</v>
      </c>
      <c r="E236" s="14">
        <f t="shared" si="3"/>
        <v>143597.51240926911</v>
      </c>
      <c r="F236" s="15">
        <v>118203</v>
      </c>
      <c r="G236" s="14">
        <v>1154.1308548910677</v>
      </c>
      <c r="H236" s="12" t="s">
        <v>405</v>
      </c>
    </row>
    <row r="237" spans="1:8">
      <c r="A237" s="12" t="s">
        <v>392</v>
      </c>
      <c r="B237" s="12" t="s">
        <v>288</v>
      </c>
      <c r="C237" s="12" t="s">
        <v>56</v>
      </c>
      <c r="D237" s="13">
        <v>161609.42669973118</v>
      </c>
      <c r="E237" s="14">
        <f t="shared" si="3"/>
        <v>170110.08254413703</v>
      </c>
      <c r="F237" s="15">
        <v>142013</v>
      </c>
      <c r="G237" s="14">
        <v>1137.9903720063035</v>
      </c>
      <c r="H237" s="12" t="s">
        <v>405</v>
      </c>
    </row>
    <row r="238" spans="1:8">
      <c r="A238" s="12" t="s">
        <v>392</v>
      </c>
      <c r="B238" s="12" t="s">
        <v>288</v>
      </c>
      <c r="C238" s="12" t="s">
        <v>70</v>
      </c>
      <c r="D238" s="13">
        <v>169933.57555259514</v>
      </c>
      <c r="E238" s="14">
        <f t="shared" si="3"/>
        <v>178872.08162666165</v>
      </c>
      <c r="F238" s="15">
        <v>159859</v>
      </c>
      <c r="G238" s="14">
        <v>1063.0216350195806</v>
      </c>
      <c r="H238" s="12" t="s">
        <v>405</v>
      </c>
    </row>
    <row r="239" spans="1:8">
      <c r="A239" s="16" t="s">
        <v>392</v>
      </c>
      <c r="B239" s="16" t="s">
        <v>288</v>
      </c>
      <c r="C239" s="16" t="s">
        <v>67</v>
      </c>
      <c r="D239" s="17">
        <v>178163.37007065894</v>
      </c>
      <c r="E239" s="18">
        <f t="shared" si="3"/>
        <v>187534.76333637559</v>
      </c>
      <c r="F239" s="19">
        <v>155628</v>
      </c>
      <c r="G239" s="18">
        <v>1144.802799436213</v>
      </c>
      <c r="H239" s="16" t="s">
        <v>404</v>
      </c>
    </row>
    <row r="240" spans="1:8">
      <c r="A240" s="16" t="s">
        <v>392</v>
      </c>
      <c r="B240" s="16" t="s">
        <v>288</v>
      </c>
      <c r="C240" s="16" t="s">
        <v>181</v>
      </c>
      <c r="D240" s="17">
        <v>350028.95128666644</v>
      </c>
      <c r="E240" s="18">
        <f t="shared" si="3"/>
        <v>368440.47412434511</v>
      </c>
      <c r="F240" s="19">
        <v>336209</v>
      </c>
      <c r="G240" s="18">
        <v>1041.1052389634615</v>
      </c>
      <c r="H240" s="16" t="s">
        <v>404</v>
      </c>
    </row>
    <row r="241" spans="1:8">
      <c r="A241" s="12" t="s">
        <v>392</v>
      </c>
      <c r="B241" s="12" t="s">
        <v>289</v>
      </c>
      <c r="C241" s="12" t="s">
        <v>124</v>
      </c>
      <c r="D241" s="13">
        <v>319685.38882037136</v>
      </c>
      <c r="E241" s="14">
        <f t="shared" si="3"/>
        <v>336500.84027232288</v>
      </c>
      <c r="F241" s="15">
        <v>255324</v>
      </c>
      <c r="G241" s="14">
        <v>1252.077316744103</v>
      </c>
      <c r="H241" s="12" t="s">
        <v>405</v>
      </c>
    </row>
    <row r="242" spans="1:8">
      <c r="A242" s="12" t="s">
        <v>392</v>
      </c>
      <c r="B242" s="12" t="s">
        <v>290</v>
      </c>
      <c r="C242" s="12" t="s">
        <v>179</v>
      </c>
      <c r="D242" s="13">
        <v>692292.56861742458</v>
      </c>
      <c r="E242" s="14">
        <f t="shared" si="3"/>
        <v>728707.15772670112</v>
      </c>
      <c r="F242" s="15">
        <v>564816</v>
      </c>
      <c r="G242" s="14">
        <v>1225.6957462561695</v>
      </c>
      <c r="H242" s="12" t="s">
        <v>405</v>
      </c>
    </row>
    <row r="243" spans="1:8">
      <c r="A243" s="8" t="s">
        <v>392</v>
      </c>
      <c r="B243" s="8" t="s">
        <v>291</v>
      </c>
      <c r="C243" s="8" t="s">
        <v>230</v>
      </c>
      <c r="D243" s="9">
        <v>25436.023814538617</v>
      </c>
      <c r="E243" s="10">
        <f t="shared" si="3"/>
        <v>26773.958667183349</v>
      </c>
      <c r="F243" s="11"/>
      <c r="G243" s="8"/>
      <c r="H243" s="8" t="s">
        <v>406</v>
      </c>
    </row>
    <row r="244" spans="1:8">
      <c r="A244" s="12" t="s">
        <v>392</v>
      </c>
      <c r="B244" s="12" t="s">
        <v>291</v>
      </c>
      <c r="C244" s="12" t="s">
        <v>154</v>
      </c>
      <c r="D244" s="13">
        <v>386924.48202166235</v>
      </c>
      <c r="E244" s="14">
        <f t="shared" si="3"/>
        <v>407276.70977600181</v>
      </c>
      <c r="F244" s="15">
        <v>315426</v>
      </c>
      <c r="G244" s="14">
        <v>1226.6727600821187</v>
      </c>
      <c r="H244" s="12" t="s">
        <v>405</v>
      </c>
    </row>
  </sheetData>
  <sortState ref="A2:H244">
    <sortCondition ref="A2:A244"/>
    <sortCondition ref="B2:B2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EMAP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davewest</dc:creator>
  <cp:lastModifiedBy>davewest</cp:lastModifiedBy>
  <dcterms:created xsi:type="dcterms:W3CDTF">2012-02-08T10:32:50Z</dcterms:created>
  <dcterms:modified xsi:type="dcterms:W3CDTF">2012-02-08T13:56:13Z</dcterms:modified>
</cp:coreProperties>
</file>