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60" yWindow="-135" windowWidth="19440" windowHeight="9525"/>
  </bookViews>
  <sheets>
    <sheet name="CIPs 2012-13" sheetId="1" r:id="rId1"/>
    <sheet name="CIPs 2012-13 FTs only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J79" i="2" l="1"/>
  <c r="J80" i="2"/>
  <c r="J72" i="2"/>
  <c r="J71" i="2"/>
  <c r="J70" i="2"/>
  <c r="J69" i="2"/>
  <c r="J68" i="2"/>
  <c r="J67" i="2"/>
  <c r="J61" i="2"/>
  <c r="J60" i="2"/>
  <c r="J66" i="2"/>
  <c r="J62" i="2"/>
  <c r="J63" i="2"/>
  <c r="J59" i="2"/>
  <c r="J65" i="2"/>
  <c r="J64" i="2"/>
  <c r="J53" i="2"/>
  <c r="J55" i="2"/>
  <c r="J54" i="2"/>
  <c r="J56" i="2"/>
  <c r="J57" i="2"/>
  <c r="J58" i="2"/>
  <c r="J52" i="2"/>
  <c r="J51" i="2"/>
  <c r="J46" i="2"/>
  <c r="J48" i="2"/>
  <c r="J50" i="2"/>
  <c r="J49" i="2"/>
  <c r="J47" i="2"/>
  <c r="J45" i="2"/>
  <c r="J43" i="2"/>
  <c r="J44" i="2"/>
  <c r="J42" i="2"/>
  <c r="J41" i="2"/>
  <c r="J40" i="2"/>
  <c r="J38" i="2"/>
  <c r="J39" i="2"/>
  <c r="J37" i="2"/>
  <c r="J36" i="2"/>
  <c r="J35" i="2"/>
  <c r="J34" i="2"/>
  <c r="J32" i="2"/>
  <c r="J33" i="2"/>
  <c r="J31" i="2"/>
  <c r="J30" i="2"/>
  <c r="J29" i="2"/>
  <c r="J27" i="2"/>
  <c r="J28" i="2"/>
  <c r="J26" i="2"/>
  <c r="J25" i="2"/>
  <c r="J24" i="2"/>
  <c r="J23" i="2"/>
  <c r="J22" i="2"/>
  <c r="J20" i="2"/>
  <c r="J21" i="2"/>
  <c r="J17" i="2"/>
  <c r="J18" i="2"/>
  <c r="J19" i="2"/>
  <c r="J15" i="2"/>
  <c r="J16" i="2"/>
  <c r="J14" i="2"/>
  <c r="J13" i="2"/>
  <c r="J12" i="2"/>
  <c r="J11" i="2"/>
  <c r="J9" i="2"/>
  <c r="J10" i="2"/>
  <c r="J7" i="2"/>
  <c r="J8" i="2"/>
  <c r="J6" i="2"/>
  <c r="J4" i="2"/>
  <c r="J5" i="2"/>
  <c r="J3" i="2"/>
  <c r="J2" i="2"/>
  <c r="J111" i="1" l="1"/>
  <c r="J113" i="1"/>
  <c r="J79" i="1"/>
  <c r="J127" i="1"/>
  <c r="J116" i="1"/>
  <c r="J132" i="1"/>
  <c r="J119" i="1"/>
  <c r="J72" i="1"/>
  <c r="J98" i="1"/>
  <c r="J94" i="1"/>
  <c r="J99" i="1"/>
  <c r="J90" i="1"/>
  <c r="J89" i="1"/>
  <c r="J92" i="1"/>
  <c r="J14" i="1"/>
  <c r="J95" i="1"/>
  <c r="J38" i="1"/>
  <c r="J129" i="1"/>
  <c r="J74" i="1"/>
  <c r="J53" i="1"/>
  <c r="J55" i="1"/>
  <c r="J32" i="1"/>
  <c r="J46" i="1"/>
  <c r="J82" i="1"/>
  <c r="J28" i="1"/>
  <c r="J29" i="1"/>
  <c r="J76" i="1"/>
  <c r="J130" i="1"/>
  <c r="J60" i="1"/>
  <c r="J93" i="1"/>
  <c r="J91" i="1"/>
  <c r="J3" i="1"/>
  <c r="J59" i="1"/>
  <c r="J62" i="1"/>
  <c r="J70" i="1"/>
  <c r="J58" i="1"/>
  <c r="J120" i="1"/>
  <c r="J87" i="1"/>
  <c r="J134" i="1"/>
  <c r="J37" i="1"/>
  <c r="J36" i="1"/>
  <c r="J83" i="1"/>
  <c r="J25" i="1"/>
  <c r="J2" i="1"/>
  <c r="J86" i="1"/>
  <c r="J97" i="1"/>
  <c r="J125" i="1"/>
  <c r="J21" i="1"/>
  <c r="J80" i="1"/>
  <c r="J18" i="1"/>
  <c r="J41" i="1"/>
  <c r="J16" i="1"/>
  <c r="J88" i="1"/>
  <c r="J110" i="1"/>
  <c r="J96" i="1"/>
  <c r="J6" i="1"/>
  <c r="J11" i="1"/>
  <c r="J118" i="1"/>
  <c r="J81" i="1"/>
  <c r="J105" i="1"/>
  <c r="J67" i="1"/>
  <c r="J44" i="1"/>
  <c r="J56" i="1"/>
  <c r="J64" i="1"/>
  <c r="J78" i="1"/>
  <c r="J68" i="1"/>
  <c r="J33" i="1"/>
  <c r="J75" i="1"/>
  <c r="J63" i="1"/>
  <c r="J47" i="1"/>
  <c r="J100" i="1"/>
  <c r="J54" i="1"/>
  <c r="J34" i="1"/>
  <c r="J69" i="1"/>
  <c r="J19" i="1"/>
  <c r="J104" i="1"/>
  <c r="J85" i="1"/>
  <c r="J26" i="1"/>
  <c r="J12" i="1"/>
  <c r="J30" i="1"/>
  <c r="J103" i="1"/>
  <c r="J65" i="1"/>
  <c r="J15" i="1"/>
  <c r="J7" i="1"/>
  <c r="J114" i="1"/>
  <c r="J123" i="1"/>
  <c r="J4" i="1"/>
  <c r="J9" i="1"/>
  <c r="J61" i="1"/>
  <c r="J22" i="1"/>
  <c r="J48" i="1"/>
  <c r="J66" i="1"/>
  <c r="J52" i="1"/>
  <c r="J102" i="1"/>
  <c r="J124" i="1"/>
  <c r="J57" i="1"/>
  <c r="J24" i="1"/>
  <c r="J84" i="1"/>
  <c r="J115" i="1"/>
  <c r="J77" i="1"/>
  <c r="J39" i="1"/>
  <c r="J51" i="1"/>
  <c r="J23" i="1"/>
  <c r="J71" i="1"/>
  <c r="J49" i="1"/>
  <c r="J8" i="1"/>
  <c r="J112" i="1"/>
  <c r="J109" i="1"/>
  <c r="J122" i="1"/>
  <c r="J128" i="1"/>
  <c r="J117" i="1"/>
  <c r="J43" i="1"/>
  <c r="J126" i="1"/>
  <c r="J106" i="1"/>
  <c r="J35" i="1"/>
  <c r="J40" i="1"/>
  <c r="J13" i="1"/>
  <c r="J121" i="1"/>
  <c r="J10" i="1"/>
  <c r="J42" i="1"/>
  <c r="J131" i="1"/>
  <c r="J20" i="1"/>
  <c r="J50" i="1"/>
  <c r="J27" i="1"/>
  <c r="J107" i="1"/>
  <c r="J101" i="1"/>
  <c r="J17" i="1"/>
  <c r="J133" i="1"/>
  <c r="J31" i="1"/>
  <c r="J5" i="1"/>
  <c r="J108" i="1"/>
  <c r="J45" i="1"/>
  <c r="J73" i="1"/>
</calcChain>
</file>

<file path=xl/sharedStrings.xml><?xml version="1.0" encoding="utf-8"?>
<sst xmlns="http://schemas.openxmlformats.org/spreadsheetml/2006/main" count="241" uniqueCount="151">
  <si>
    <t>Trust</t>
  </si>
  <si>
    <t>Turnover</t>
  </si>
  <si>
    <t xml:space="preserve">Guy's and St Thomas' NHS Foundation Trust </t>
  </si>
  <si>
    <t>Leeds Teaching Hospitals NHS Trust (www.leedsth.nhs.uk)</t>
  </si>
  <si>
    <t>Weston</t>
  </si>
  <si>
    <t xml:space="preserve">Imperial College Healthcare NHS Trust </t>
  </si>
  <si>
    <t>Sheffield Teaching Hospitals NHS Foundation Trust (www.sth.nhs.uk)</t>
  </si>
  <si>
    <t>The Newcastle upon Tyne Hospitals NHS Foundation Trust</t>
  </si>
  <si>
    <t>Nottingham University Hospitals NHS Trust</t>
  </si>
  <si>
    <t>CENTRAL MANCHESTER UNIVERSITY HOSPITALS NHS FOUNDATION TRUST</t>
  </si>
  <si>
    <t>University Hospitals of Leicester NHS Trust</t>
  </si>
  <si>
    <t>University College London Hospitals NHS Foundation Trust</t>
  </si>
  <si>
    <t xml:space="preserve">Barts and the London NHS Trust </t>
  </si>
  <si>
    <t>Oxford Radcliffe</t>
  </si>
  <si>
    <t>Cambridge University Hospitals NHS Foundation Trust</t>
  </si>
  <si>
    <t>King's College Hospital NHS Foundation Trust</t>
  </si>
  <si>
    <t>Heart of England NHS Foundation Trust</t>
  </si>
  <si>
    <t>PENNINE ACUTE HOSPITALS NHS TRUST</t>
  </si>
  <si>
    <t xml:space="preserve">St George's Healthcare NHS Trust </t>
  </si>
  <si>
    <t>South Tees Hospitals NHS Foundation Trust</t>
  </si>
  <si>
    <t>Uni Bristol FT</t>
  </si>
  <si>
    <t>Southampton</t>
  </si>
  <si>
    <t xml:space="preserve">Royal Free Hampstead NHS Trust </t>
  </si>
  <si>
    <t>University Hospital Birmingham NHS Foundation Trust</t>
  </si>
  <si>
    <t>East Kent Hospital FT</t>
  </si>
  <si>
    <t>University Hospitals Coventry &amp; Warwickshire NHS Trust</t>
  </si>
  <si>
    <t>Hull and East Yorkshire Hospitals NHS Trust (www.hey.nhs.uk)</t>
  </si>
  <si>
    <t>South London Healthcare NHS Trust</t>
  </si>
  <si>
    <t>North Bristol</t>
  </si>
  <si>
    <t>Mid Yorkshire Hospitals NHS Trust (www.midyorks.nhs.uk)</t>
  </si>
  <si>
    <t>Portsmouth</t>
  </si>
  <si>
    <t>Brighton Sussex Uni Hosp</t>
  </si>
  <si>
    <t>Derby Hospitals NHS Foundation Trust</t>
  </si>
  <si>
    <t>Gloucester Hospitals</t>
  </si>
  <si>
    <t>ROYAL LIVERPOOL AND BROADGREEN UNIVERSITY HOSPITALS NHS TRUST</t>
  </si>
  <si>
    <t>Norfolk &amp; Norwich University Hospital NHS Foundation Trust</t>
  </si>
  <si>
    <t>University Hospital of North Staffordshire NHS Trust</t>
  </si>
  <si>
    <t>Barking, Havering and Redbridge Hospitals NHS Trust</t>
  </si>
  <si>
    <t>United Lincolnshire Hospitals NHS Trust</t>
  </si>
  <si>
    <t>Plymouth</t>
  </si>
  <si>
    <t>Sandwell and West Birmingham Hospitals NHS Trust</t>
  </si>
  <si>
    <t>LANCASHIRE TEACHING HOSPITALS NHS FOUNDATION TRUST</t>
  </si>
  <si>
    <t xml:space="preserve">North West London Hospitals NHS Trust </t>
  </si>
  <si>
    <t>The Royal Wolverhampton Hospitals NHS Trust</t>
  </si>
  <si>
    <t>West Sussex</t>
  </si>
  <si>
    <t>Royal Devon and Exeter</t>
  </si>
  <si>
    <t>SALFORD ROYAL NHS FOUNDATION TRUST</t>
  </si>
  <si>
    <t xml:space="preserve">Barnet and Chase Farm Hospitals NHS Trust </t>
  </si>
  <si>
    <t>EAST LANCASHIRE HOSPITALS NHS TRUST</t>
  </si>
  <si>
    <t>East &amp; North Hertfordshire NHS Trust Lister Hospital</t>
  </si>
  <si>
    <t>County Durham and Darlington NHS Foundation Trust</t>
  </si>
  <si>
    <t>UNIVERSITY HOSPITAL OF SOUTH MANCHESTER NHS FOUNDATION TRUST</t>
  </si>
  <si>
    <t xml:space="preserve">Chelsea and Westminster Hospital NHS Foundation Trust </t>
  </si>
  <si>
    <t>Bucks Healthcare</t>
  </si>
  <si>
    <t>Doncaster and Bassetlaw Hospitals NHS Foundation Trust</t>
  </si>
  <si>
    <t xml:space="preserve">Epsom and St Helier University Hospitals NHS Trust </t>
  </si>
  <si>
    <t>Worcestershire Acute Hospitals NHS Trust</t>
  </si>
  <si>
    <t>Northumbria Healthcare NHS Foundation Trust</t>
  </si>
  <si>
    <t>Maidstone Tunbridge FT</t>
  </si>
  <si>
    <t>Calderdale and Huddersfield NHS Foundation Trust (www.cht.nhs.uk)</t>
  </si>
  <si>
    <t>Bradford Teaching Hospitals NHS Foundation Trust (www.bradfordhospitals.nhs.uk)</t>
  </si>
  <si>
    <t>East Sussex Hospital</t>
  </si>
  <si>
    <t>City Hospitals Sunderland NHS Foundation Trust</t>
  </si>
  <si>
    <t>Royal Berkshire</t>
  </si>
  <si>
    <t>Northern Lincolnshire and Goole Hospitals NHS Foundation Trust (www.nlg.nhs.uk)</t>
  </si>
  <si>
    <t>The Shrewsbury and Telford Hospital NHS Trust</t>
  </si>
  <si>
    <t>WIRRAL UNIVERSITY TEACHING HOSPITAL NHS FOUNDATION TRUST</t>
  </si>
  <si>
    <t>BLACKPOOL, FYLDE AND WYRE HOSPITALS NHS FOUNDATION TRUST</t>
  </si>
  <si>
    <t>AINTREE UNIVERSITY HOSPITALS NHS FOUNDATION TRUST</t>
  </si>
  <si>
    <t>Basildon &amp; Thurrock University Hospitals NHS Foundation Trust</t>
  </si>
  <si>
    <t>West Hertfordshire Hospitals NHS Trust</t>
  </si>
  <si>
    <t>Mid Essex Hospital Services NHS Trust</t>
  </si>
  <si>
    <t>UNIVERSITY HOSPITALS OF MORECAMBE BAY NHS FOUNDATION TRUST</t>
  </si>
  <si>
    <t>Dudley Group NHS Foundation Trust</t>
  </si>
  <si>
    <t>ST HELENS AND KNOWSLEY HOSPITALS NHS TRUST</t>
  </si>
  <si>
    <t>Sherwood Forest Hospitals NHS Foundation Trust</t>
  </si>
  <si>
    <t>Southend University Hospital NHS Foundation Trust</t>
  </si>
  <si>
    <t>York Teaching Hospitals NHS Foundation Trust (www.york.nhs.uk)</t>
  </si>
  <si>
    <t>Musgrove Park</t>
  </si>
  <si>
    <t>Northampton General Hospital NHS Trust</t>
  </si>
  <si>
    <t>Ipswich Hospital NHS Trust</t>
  </si>
  <si>
    <t>Royal Surrey</t>
  </si>
  <si>
    <t>Frimley Park</t>
  </si>
  <si>
    <t>Royal Bournemouth</t>
  </si>
  <si>
    <t>WRIGHTINGTON, WIGAN AND LEIGH NHS FOUNDATION TRUST</t>
  </si>
  <si>
    <t>Peterborough &amp; Stamford Hospitals NHS Foundation Trust</t>
  </si>
  <si>
    <t>Croydon Health Services NHS Trust</t>
  </si>
  <si>
    <t>Ashford + St Peters</t>
  </si>
  <si>
    <t>RUH Bath</t>
  </si>
  <si>
    <t>NORTH CUMBRIA UNIVERSITY HOSPITALS NHS TRUST</t>
  </si>
  <si>
    <t>Heatherwood</t>
  </si>
  <si>
    <t xml:space="preserve">Lewisham Hospital NHS Trust </t>
  </si>
  <si>
    <t>Colchester University Hospital NHS Foundation Trust</t>
  </si>
  <si>
    <t>STOCKPORT NHS FOUNDATION TRUST</t>
  </si>
  <si>
    <t>Medway FT</t>
  </si>
  <si>
    <t>Luton and Dunstable Hospital NHS Foundation Trust</t>
  </si>
  <si>
    <t>Great Western Hospitals</t>
  </si>
  <si>
    <t xml:space="preserve">Kingston Hospital NHS Trust </t>
  </si>
  <si>
    <t>ROYAL BOLTON HOSPITAL NHS FOUNDATION TRUST</t>
  </si>
  <si>
    <t>WARRINGTON AND HALTON HOSPITALS NHS FOUNDATION TRUST</t>
  </si>
  <si>
    <t>Surrey and Sussex</t>
  </si>
  <si>
    <t>Poole FT</t>
  </si>
  <si>
    <t xml:space="preserve">Hillingdon Hospital NHS Trust </t>
  </si>
  <si>
    <t>Whittington Hospital NHS Trust</t>
  </si>
  <si>
    <t>Rotherham NHS Foundation Trust (www.rotherhamhospital.nhs.uk)</t>
  </si>
  <si>
    <t>Kettering General Hospital NHS Foundation Trust</t>
  </si>
  <si>
    <t xml:space="preserve">Homerton University Hospital NHS Foundation Trust </t>
  </si>
  <si>
    <t>Walsall Healthcare NHS Trust</t>
  </si>
  <si>
    <t>Princess Alexandra Hospital NHS Trust</t>
  </si>
  <si>
    <t>Chesterfield Royal Hospital NHS Foundation Trust</t>
  </si>
  <si>
    <t>Gateshead Health NHS Foundation Trust</t>
  </si>
  <si>
    <t xml:space="preserve">North Middlesex University Hospital NHS Trust </t>
  </si>
  <si>
    <t>Salisbury</t>
  </si>
  <si>
    <t>COUNTESS OF CHESTER HOSPITAL NHS FOUNDATION TRUST</t>
  </si>
  <si>
    <t>EAST CHESHIRE NHS TRUST</t>
  </si>
  <si>
    <t>Burton Hospitals NHS Foundation Trust</t>
  </si>
  <si>
    <t xml:space="preserve">Queen Elizabeth Hospital King's Lynn NHS Foundation Trust </t>
  </si>
  <si>
    <t>MID CHESHIRE HOSPITALS NHS FOUNDATION TRUST</t>
  </si>
  <si>
    <t>Harrogate and District NHS Foundation Trust (www.hdft.nhs.uk/)</t>
  </si>
  <si>
    <t>James Paget University Hospitals NHS Foundation Trust</t>
  </si>
  <si>
    <t>Mid Staffordshire NHS Foundation Trust </t>
  </si>
  <si>
    <t>West Suffolk Hospitals NHS Trust</t>
  </si>
  <si>
    <t>Barnsley Hospital NHS Foundation Trust (www.bhnft.nhs.uk)</t>
  </si>
  <si>
    <t>SOUTHPORT AND ORMSKIRK HOSPITAL NHS TRUST</t>
  </si>
  <si>
    <t>Milton Keynes Hospital NHS Foundation Trust</t>
  </si>
  <si>
    <t>Dartford + gravesham</t>
  </si>
  <si>
    <t>WMUH</t>
  </si>
  <si>
    <t>Dorset County</t>
  </si>
  <si>
    <t>Bedford Hospital NHS Trust</t>
  </si>
  <si>
    <t>TAMESIDE HOSPITAL NHS FOUNDATION TRUST</t>
  </si>
  <si>
    <t>South Warwickshire NHS Foundation Trust</t>
  </si>
  <si>
    <t xml:space="preserve">Ealing Hospital NHS Trust </t>
  </si>
  <si>
    <t>Airedale NHS Foundation Trust (www.airedale-trust.nhs.uk)</t>
  </si>
  <si>
    <t>Hereford</t>
  </si>
  <si>
    <t>George Eliot Hospital NHS Trust</t>
  </si>
  <si>
    <t>Yeovil District FT</t>
  </si>
  <si>
    <t>Hinchingbrooke Health Care NHS Trust</t>
  </si>
  <si>
    <t>South Tyneside NHS Foundation Trust</t>
  </si>
  <si>
    <t>North Devon</t>
  </si>
  <si>
    <t>South Devon Healthcare</t>
  </si>
  <si>
    <t>percentage</t>
  </si>
  <si>
    <t>Royal Cornwall Hospital Trust</t>
  </si>
  <si>
    <t>175 </t>
  </si>
  <si>
    <t>Hampshire Hospitals Foundation Trust</t>
  </si>
  <si>
    <t>Total (£)</t>
  </si>
  <si>
    <t>% 11/12</t>
  </si>
  <si>
    <t>%10/11</t>
  </si>
  <si>
    <t>pay (£m)</t>
  </si>
  <si>
    <t>non-pay (£m)</t>
  </si>
  <si>
    <t>income (£m)</t>
  </si>
  <si>
    <t>NP/total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</si>
</sst>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0" borderId="0" xfId="0" applyFont="1"/>
    <xf numFmtId="0" fontId="3" fillId="0" borderId="0" xfId="0" applyFont="1" applyAlignment="1">
      <alignment horizontal="right"/>
    </xf>
    <xf numFmtId="164" fontId="3" fillId="0" borderId="0" xfId="0" applyNumberFormat="1" applyFont="1" applyAlignment="1">
      <alignment horizontal="right"/>
    </xf>
    <xf numFmtId="0" fontId="3" fillId="0" borderId="0" xfId="1" applyFont="1" applyAlignment="1" applyProtection="1">
      <alignment horizontal="right"/>
    </xf>
    <xf numFmtId="0" fontId="3" fillId="0" borderId="0" xfId="0" applyFont="1" applyAlignment="1">
      <alignment horizontal="right" wrapText="1"/>
    </xf>
    <xf numFmtId="0" fontId="3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 indent="1"/>
    </xf>
    <xf numFmtId="0" fontId="3" fillId="0" borderId="0" xfId="1" applyFont="1" applyAlignment="1" applyProtection="1">
      <alignment horizontal="right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1"/>
  <sheetViews>
    <sheetView tabSelected="1" topLeftCell="B1" workbookViewId="0">
      <pane ySplit="1" topLeftCell="A2" activePane="bottomLeft" state="frozen"/>
      <selection pane="bottomLeft" sqref="A1:J1"/>
    </sheetView>
  </sheetViews>
  <sheetFormatPr defaultRowHeight="15" x14ac:dyDescent="0.25"/>
  <cols>
    <col min="1" max="1" width="64.140625" customWidth="1"/>
    <col min="2" max="2" width="18.85546875" customWidth="1"/>
    <col min="4" max="6" width="13.42578125" customWidth="1"/>
    <col min="7" max="7" width="12.85546875" customWidth="1"/>
    <col min="8" max="8" width="14.85546875" customWidth="1"/>
    <col min="9" max="9" width="17.140625" customWidth="1"/>
    <col min="10" max="10" width="13.28515625" bestFit="1" customWidth="1"/>
  </cols>
  <sheetData>
    <row r="1" spans="1:11" x14ac:dyDescent="0.25">
      <c r="A1" s="1" t="s">
        <v>0</v>
      </c>
      <c r="B1" s="1" t="s">
        <v>1</v>
      </c>
      <c r="C1" s="1" t="s">
        <v>144</v>
      </c>
      <c r="D1" s="1" t="s">
        <v>140</v>
      </c>
      <c r="E1" s="1" t="s">
        <v>145</v>
      </c>
      <c r="F1" s="1" t="s">
        <v>146</v>
      </c>
      <c r="G1" s="1" t="s">
        <v>147</v>
      </c>
      <c r="H1" s="1" t="s">
        <v>148</v>
      </c>
      <c r="I1" s="1" t="s">
        <v>149</v>
      </c>
      <c r="J1" s="1" t="s">
        <v>150</v>
      </c>
    </row>
    <row r="2" spans="1:11" x14ac:dyDescent="0.25">
      <c r="A2" s="2" t="s">
        <v>124</v>
      </c>
      <c r="B2" s="2">
        <v>150.4</v>
      </c>
      <c r="C2" s="2">
        <v>13.7</v>
      </c>
      <c r="D2" s="2">
        <v>9.1</v>
      </c>
      <c r="E2" s="2"/>
      <c r="F2" s="2"/>
      <c r="G2" s="2">
        <v>7.7</v>
      </c>
      <c r="H2" s="2">
        <v>3.6</v>
      </c>
      <c r="I2" s="2">
        <v>2.4</v>
      </c>
      <c r="J2" s="3">
        <f t="shared" ref="J2:J33" si="0">H2/C2*100</f>
        <v>26.277372262773724</v>
      </c>
      <c r="K2" s="2"/>
    </row>
    <row r="3" spans="1:11" x14ac:dyDescent="0.25">
      <c r="A3" s="2" t="s">
        <v>128</v>
      </c>
      <c r="B3" s="2">
        <v>145</v>
      </c>
      <c r="C3" s="2">
        <v>13.2</v>
      </c>
      <c r="D3" s="2">
        <v>8.8000000000000007</v>
      </c>
      <c r="E3" s="2"/>
      <c r="F3" s="2"/>
      <c r="G3" s="2">
        <v>8</v>
      </c>
      <c r="H3" s="2">
        <v>5.2</v>
      </c>
      <c r="I3" s="2"/>
      <c r="J3" s="3">
        <f t="shared" si="0"/>
        <v>39.393939393939398</v>
      </c>
      <c r="K3" s="2"/>
    </row>
    <row r="4" spans="1:11" x14ac:dyDescent="0.25">
      <c r="A4" s="2" t="s">
        <v>35</v>
      </c>
      <c r="B4" s="2">
        <v>447</v>
      </c>
      <c r="C4" s="2">
        <v>35</v>
      </c>
      <c r="D4" s="2">
        <v>8</v>
      </c>
      <c r="E4" s="2">
        <v>7.3</v>
      </c>
      <c r="F4" s="2">
        <v>7.1</v>
      </c>
      <c r="G4" s="2">
        <v>14</v>
      </c>
      <c r="H4" s="2">
        <v>6</v>
      </c>
      <c r="I4" s="2">
        <v>15</v>
      </c>
      <c r="J4" s="3">
        <f t="shared" si="0"/>
        <v>17.142857142857142</v>
      </c>
      <c r="K4" s="2"/>
    </row>
    <row r="5" spans="1:11" x14ac:dyDescent="0.25">
      <c r="A5" s="2" t="s">
        <v>136</v>
      </c>
      <c r="B5" s="2">
        <v>101.9</v>
      </c>
      <c r="C5" s="2">
        <v>8.1999999999999993</v>
      </c>
      <c r="D5" s="2">
        <v>8</v>
      </c>
      <c r="E5" s="2">
        <v>6.6</v>
      </c>
      <c r="F5" s="2">
        <v>4.5999999999999996</v>
      </c>
      <c r="G5" s="2">
        <v>3.7</v>
      </c>
      <c r="H5" s="2">
        <v>2.2999999999999998</v>
      </c>
      <c r="I5" s="2">
        <v>2.2000000000000002</v>
      </c>
      <c r="J5" s="3">
        <f t="shared" si="0"/>
        <v>28.04878048780488</v>
      </c>
      <c r="K5" s="2"/>
    </row>
    <row r="6" spans="1:11" x14ac:dyDescent="0.25">
      <c r="A6" s="2" t="s">
        <v>89</v>
      </c>
      <c r="B6" s="2">
        <v>223.5</v>
      </c>
      <c r="C6" s="2">
        <v>16.899999999999999</v>
      </c>
      <c r="D6" s="2">
        <v>7.8</v>
      </c>
      <c r="E6" s="2">
        <v>7.3</v>
      </c>
      <c r="F6" s="2">
        <v>5.4</v>
      </c>
      <c r="G6" s="2"/>
      <c r="H6" s="2"/>
      <c r="I6" s="2">
        <v>2</v>
      </c>
      <c r="J6" s="3">
        <f t="shared" si="0"/>
        <v>0</v>
      </c>
      <c r="K6" s="2"/>
    </row>
    <row r="7" spans="1:11" x14ac:dyDescent="0.25">
      <c r="A7" s="4" t="s">
        <v>27</v>
      </c>
      <c r="B7" s="5">
        <v>441</v>
      </c>
      <c r="C7" s="2">
        <v>32.9</v>
      </c>
      <c r="D7" s="2">
        <v>7.6</v>
      </c>
      <c r="E7" s="2"/>
      <c r="F7" s="2"/>
      <c r="G7" s="2">
        <v>24.8</v>
      </c>
      <c r="H7" s="2">
        <v>8.1</v>
      </c>
      <c r="I7" s="2"/>
      <c r="J7" s="3">
        <f t="shared" si="0"/>
        <v>24.620060790273556</v>
      </c>
      <c r="K7" s="2"/>
    </row>
    <row r="8" spans="1:11" x14ac:dyDescent="0.25">
      <c r="A8" s="2" t="s">
        <v>58</v>
      </c>
      <c r="B8" s="2">
        <v>345</v>
      </c>
      <c r="C8" s="2">
        <v>24</v>
      </c>
      <c r="D8" s="2">
        <v>7.3</v>
      </c>
      <c r="E8" s="2">
        <v>4.9000000000000004</v>
      </c>
      <c r="F8" s="2">
        <v>5</v>
      </c>
      <c r="G8" s="2"/>
      <c r="H8" s="2"/>
      <c r="I8" s="2">
        <v>7.4</v>
      </c>
      <c r="J8" s="3">
        <f t="shared" si="0"/>
        <v>0</v>
      </c>
      <c r="K8" s="2"/>
    </row>
    <row r="9" spans="1:11" x14ac:dyDescent="0.25">
      <c r="A9" s="2" t="s">
        <v>24</v>
      </c>
      <c r="B9" s="2">
        <v>490.3</v>
      </c>
      <c r="C9" s="2">
        <v>36</v>
      </c>
      <c r="D9" s="2">
        <v>7.3</v>
      </c>
      <c r="E9" s="2">
        <v>5</v>
      </c>
      <c r="F9" s="2">
        <v>5</v>
      </c>
      <c r="G9" s="2">
        <v>7.2</v>
      </c>
      <c r="H9" s="2">
        <v>23.3</v>
      </c>
      <c r="I9" s="2">
        <v>5.5</v>
      </c>
      <c r="J9" s="3">
        <f t="shared" si="0"/>
        <v>64.722222222222229</v>
      </c>
      <c r="K9" s="2"/>
    </row>
    <row r="10" spans="1:11" x14ac:dyDescent="0.25">
      <c r="A10" s="2" t="s">
        <v>90</v>
      </c>
      <c r="B10" s="2">
        <v>221.5</v>
      </c>
      <c r="C10" s="2">
        <v>17.3</v>
      </c>
      <c r="D10" s="2">
        <v>7.3</v>
      </c>
      <c r="E10" s="2"/>
      <c r="F10" s="2"/>
      <c r="G10" s="2">
        <v>11.1</v>
      </c>
      <c r="H10" s="2">
        <v>6.2</v>
      </c>
      <c r="I10" s="2"/>
      <c r="J10" s="3">
        <f t="shared" si="0"/>
        <v>35.838150289017342</v>
      </c>
      <c r="K10" s="2"/>
    </row>
    <row r="11" spans="1:11" x14ac:dyDescent="0.25">
      <c r="A11" s="2" t="s">
        <v>92</v>
      </c>
      <c r="B11" s="2">
        <v>220</v>
      </c>
      <c r="C11" s="2">
        <v>17</v>
      </c>
      <c r="D11" s="2">
        <v>7</v>
      </c>
      <c r="E11" s="2">
        <v>5</v>
      </c>
      <c r="F11" s="2">
        <v>5</v>
      </c>
      <c r="G11" s="2">
        <v>1</v>
      </c>
      <c r="H11" s="2">
        <v>4</v>
      </c>
      <c r="I11" s="2">
        <v>12</v>
      </c>
      <c r="J11" s="3">
        <f t="shared" si="0"/>
        <v>23.52941176470588</v>
      </c>
      <c r="K11" s="2"/>
    </row>
    <row r="12" spans="1:11" x14ac:dyDescent="0.25">
      <c r="A12" s="2" t="s">
        <v>20</v>
      </c>
      <c r="B12" s="6">
        <v>506</v>
      </c>
      <c r="C12" s="2">
        <v>27.6</v>
      </c>
      <c r="D12" s="2">
        <v>7</v>
      </c>
      <c r="E12" s="2">
        <v>5.5</v>
      </c>
      <c r="F12" s="2">
        <v>3</v>
      </c>
      <c r="G12" s="2">
        <v>10</v>
      </c>
      <c r="H12" s="2">
        <v>10.6</v>
      </c>
      <c r="I12" s="2">
        <v>7</v>
      </c>
      <c r="J12" s="3">
        <f t="shared" si="0"/>
        <v>38.405797101449274</v>
      </c>
      <c r="K12" s="2"/>
    </row>
    <row r="13" spans="1:11" x14ac:dyDescent="0.25">
      <c r="A13" s="2" t="s">
        <v>81</v>
      </c>
      <c r="B13" s="2">
        <v>233.4</v>
      </c>
      <c r="C13" s="2">
        <v>16.8</v>
      </c>
      <c r="D13" s="2">
        <v>7</v>
      </c>
      <c r="E13" s="2">
        <v>8</v>
      </c>
      <c r="F13" s="2">
        <v>4.5</v>
      </c>
      <c r="G13" s="2">
        <v>4.5999999999999996</v>
      </c>
      <c r="H13" s="2">
        <v>5.8</v>
      </c>
      <c r="I13" s="2">
        <v>6.4</v>
      </c>
      <c r="J13" s="3">
        <f t="shared" si="0"/>
        <v>34.523809523809526</v>
      </c>
      <c r="K13" s="2"/>
    </row>
    <row r="14" spans="1:11" x14ac:dyDescent="0.25">
      <c r="A14" s="2" t="s">
        <v>125</v>
      </c>
      <c r="B14" s="2">
        <v>151</v>
      </c>
      <c r="C14" s="2">
        <v>8.6999999999999993</v>
      </c>
      <c r="D14" s="2">
        <v>7</v>
      </c>
      <c r="E14" s="2">
        <v>5</v>
      </c>
      <c r="F14" s="2">
        <v>6</v>
      </c>
      <c r="G14" s="2">
        <v>2.7</v>
      </c>
      <c r="H14" s="2">
        <v>2.4</v>
      </c>
      <c r="I14" s="2">
        <v>3.6</v>
      </c>
      <c r="J14" s="3">
        <f t="shared" si="0"/>
        <v>27.586206896551722</v>
      </c>
      <c r="K14" s="2"/>
    </row>
    <row r="15" spans="1:11" x14ac:dyDescent="0.25">
      <c r="A15" s="2" t="s">
        <v>31</v>
      </c>
      <c r="B15" s="2">
        <v>574</v>
      </c>
      <c r="C15" s="2">
        <v>32</v>
      </c>
      <c r="D15" s="2">
        <v>7</v>
      </c>
      <c r="E15" s="2">
        <v>5</v>
      </c>
      <c r="F15" s="2">
        <v>8</v>
      </c>
      <c r="G15" s="2">
        <v>13.3</v>
      </c>
      <c r="H15" s="2">
        <v>15.6</v>
      </c>
      <c r="I15" s="2">
        <v>3.1</v>
      </c>
      <c r="J15" s="3">
        <f t="shared" si="0"/>
        <v>48.75</v>
      </c>
      <c r="K15" s="2"/>
    </row>
    <row r="16" spans="1:11" x14ac:dyDescent="0.25">
      <c r="A16" s="4" t="s">
        <v>79</v>
      </c>
      <c r="B16" s="2">
        <v>255.4</v>
      </c>
      <c r="C16" s="2">
        <v>16.100000000000001</v>
      </c>
      <c r="D16" s="2">
        <v>7</v>
      </c>
      <c r="E16" s="2">
        <v>7.7</v>
      </c>
      <c r="F16" s="2">
        <v>4.4000000000000004</v>
      </c>
      <c r="G16" s="2">
        <v>9.9</v>
      </c>
      <c r="H16" s="2">
        <v>4.4000000000000004</v>
      </c>
      <c r="I16" s="2">
        <v>1.8</v>
      </c>
      <c r="J16" s="3">
        <f t="shared" si="0"/>
        <v>27.329192546583851</v>
      </c>
      <c r="K16" s="2"/>
    </row>
    <row r="17" spans="1:11" x14ac:dyDescent="0.25">
      <c r="A17" s="2" t="s">
        <v>129</v>
      </c>
      <c r="B17" s="2">
        <v>140</v>
      </c>
      <c r="C17" s="2">
        <v>10.199999999999999</v>
      </c>
      <c r="D17" s="2">
        <v>7</v>
      </c>
      <c r="E17" s="2">
        <v>8</v>
      </c>
      <c r="F17" s="2">
        <v>3</v>
      </c>
      <c r="G17" s="2">
        <v>7</v>
      </c>
      <c r="H17" s="2">
        <v>2.2000000000000002</v>
      </c>
      <c r="I17" s="2">
        <v>1</v>
      </c>
      <c r="J17" s="3">
        <f t="shared" si="0"/>
        <v>21.568627450980397</v>
      </c>
      <c r="K17" s="2"/>
    </row>
    <row r="18" spans="1:11" x14ac:dyDescent="0.25">
      <c r="A18" s="2" t="s">
        <v>71</v>
      </c>
      <c r="B18" s="2">
        <v>255.9</v>
      </c>
      <c r="C18" s="2">
        <v>16</v>
      </c>
      <c r="D18" s="2">
        <v>7</v>
      </c>
      <c r="E18" s="2">
        <v>10.4</v>
      </c>
      <c r="F18" s="2">
        <v>9.1999999999999993</v>
      </c>
      <c r="G18" s="2">
        <v>9</v>
      </c>
      <c r="H18" s="2">
        <v>6.5</v>
      </c>
      <c r="I18" s="2">
        <v>0.5</v>
      </c>
      <c r="J18" s="3">
        <f t="shared" si="0"/>
        <v>40.625</v>
      </c>
      <c r="K18" s="2"/>
    </row>
    <row r="19" spans="1:11" x14ac:dyDescent="0.25">
      <c r="A19" s="2" t="s">
        <v>53</v>
      </c>
      <c r="B19" s="2">
        <v>330</v>
      </c>
      <c r="C19" s="2">
        <v>24.2</v>
      </c>
      <c r="D19" s="2">
        <v>7</v>
      </c>
      <c r="E19" s="2">
        <v>8</v>
      </c>
      <c r="F19" s="2">
        <v>9</v>
      </c>
      <c r="G19" s="2">
        <v>13.9</v>
      </c>
      <c r="H19" s="2">
        <v>10.3</v>
      </c>
      <c r="I19" s="2"/>
      <c r="J19" s="3">
        <f t="shared" si="0"/>
        <v>42.561983471074385</v>
      </c>
      <c r="K19" s="2"/>
    </row>
    <row r="20" spans="1:11" x14ac:dyDescent="0.25">
      <c r="A20" s="2" t="s">
        <v>104</v>
      </c>
      <c r="B20" s="2">
        <v>220</v>
      </c>
      <c r="C20" s="2">
        <v>15.5</v>
      </c>
      <c r="D20" s="2">
        <v>7</v>
      </c>
      <c r="E20" s="2">
        <v>6</v>
      </c>
      <c r="F20" s="2">
        <v>4</v>
      </c>
      <c r="G20" s="2"/>
      <c r="H20" s="2"/>
      <c r="I20" s="2"/>
      <c r="J20" s="3">
        <f t="shared" si="0"/>
        <v>0</v>
      </c>
      <c r="K20" s="2"/>
    </row>
    <row r="21" spans="1:11" x14ac:dyDescent="0.25">
      <c r="A21" s="2" t="s">
        <v>94</v>
      </c>
      <c r="B21" s="6">
        <v>227</v>
      </c>
      <c r="C21" s="2">
        <v>15.6</v>
      </c>
      <c r="D21" s="2">
        <v>6.9</v>
      </c>
      <c r="E21" s="2">
        <v>6.3</v>
      </c>
      <c r="F21" s="2">
        <v>6.9</v>
      </c>
      <c r="G21" s="2">
        <v>9.8000000000000007</v>
      </c>
      <c r="H21" s="2">
        <v>5.8</v>
      </c>
      <c r="I21" s="2"/>
      <c r="J21" s="3">
        <f t="shared" si="0"/>
        <v>37.179487179487182</v>
      </c>
      <c r="K21" s="2"/>
    </row>
    <row r="22" spans="1:11" x14ac:dyDescent="0.25">
      <c r="A22" s="2" t="s">
        <v>13</v>
      </c>
      <c r="B22" s="2">
        <v>784</v>
      </c>
      <c r="C22" s="2">
        <v>49.5</v>
      </c>
      <c r="D22" s="2">
        <v>6.7</v>
      </c>
      <c r="E22" s="2">
        <v>8</v>
      </c>
      <c r="F22" s="2">
        <v>7.3</v>
      </c>
      <c r="G22" s="2">
        <v>28.2</v>
      </c>
      <c r="H22" s="2">
        <v>21.3</v>
      </c>
      <c r="I22" s="2"/>
      <c r="J22" s="3">
        <f t="shared" si="0"/>
        <v>43.030303030303031</v>
      </c>
      <c r="K22" s="2"/>
    </row>
    <row r="23" spans="1:11" x14ac:dyDescent="0.25">
      <c r="A23" s="2" t="s">
        <v>47</v>
      </c>
      <c r="B23" s="2">
        <v>350.9</v>
      </c>
      <c r="C23" s="2">
        <v>21.7</v>
      </c>
      <c r="D23" s="2">
        <v>6.4</v>
      </c>
      <c r="E23" s="2">
        <v>4.3</v>
      </c>
      <c r="F23" s="2">
        <v>4.4000000000000004</v>
      </c>
      <c r="G23" s="2">
        <v>13.3</v>
      </c>
      <c r="H23" s="2">
        <v>7.4</v>
      </c>
      <c r="I23" s="2">
        <v>1</v>
      </c>
      <c r="J23" s="3">
        <f t="shared" si="0"/>
        <v>34.101382488479267</v>
      </c>
      <c r="K23" s="2"/>
    </row>
    <row r="24" spans="1:11" x14ac:dyDescent="0.25">
      <c r="A24" s="2" t="s">
        <v>15</v>
      </c>
      <c r="B24" s="2">
        <v>583</v>
      </c>
      <c r="C24" s="2">
        <v>39.700000000000003</v>
      </c>
      <c r="D24" s="2">
        <v>6.3</v>
      </c>
      <c r="E24" s="2">
        <v>8.6</v>
      </c>
      <c r="F24" s="2">
        <v>9</v>
      </c>
      <c r="G24" s="2">
        <v>6.2</v>
      </c>
      <c r="H24" s="2">
        <v>13.5</v>
      </c>
      <c r="I24" s="2">
        <v>20</v>
      </c>
      <c r="J24" s="3">
        <f t="shared" si="0"/>
        <v>34.005037783375315</v>
      </c>
      <c r="K24" s="2"/>
    </row>
    <row r="25" spans="1:11" x14ac:dyDescent="0.25">
      <c r="A25" s="4" t="s">
        <v>85</v>
      </c>
      <c r="B25" s="2">
        <v>208</v>
      </c>
      <c r="C25" s="2">
        <v>13.2</v>
      </c>
      <c r="D25" s="2">
        <v>6.3</v>
      </c>
      <c r="E25" s="2"/>
      <c r="F25" s="2"/>
      <c r="G25" s="2">
        <v>10.7</v>
      </c>
      <c r="H25" s="2">
        <v>2.6</v>
      </c>
      <c r="I25" s="2">
        <v>0.3</v>
      </c>
      <c r="J25" s="3">
        <f t="shared" si="0"/>
        <v>19.696969696969699</v>
      </c>
      <c r="K25" s="2"/>
    </row>
    <row r="26" spans="1:11" x14ac:dyDescent="0.25">
      <c r="A26" s="2" t="s">
        <v>30</v>
      </c>
      <c r="B26" s="2">
        <v>440</v>
      </c>
      <c r="C26" s="2">
        <v>27</v>
      </c>
      <c r="D26" s="2">
        <v>6.3</v>
      </c>
      <c r="E26" s="2">
        <v>7.3</v>
      </c>
      <c r="F26" s="2">
        <v>7</v>
      </c>
      <c r="G26" s="2">
        <v>10.8</v>
      </c>
      <c r="H26" s="2">
        <v>16.2</v>
      </c>
      <c r="I26" s="2"/>
      <c r="J26" s="3">
        <f t="shared" si="0"/>
        <v>60</v>
      </c>
      <c r="K26" s="2"/>
    </row>
    <row r="27" spans="1:11" x14ac:dyDescent="0.25">
      <c r="A27" s="4" t="s">
        <v>116</v>
      </c>
      <c r="B27" s="6">
        <v>165</v>
      </c>
      <c r="C27" s="2">
        <v>10.199999999999999</v>
      </c>
      <c r="D27" s="2">
        <v>6.2</v>
      </c>
      <c r="E27" s="2">
        <v>4.5</v>
      </c>
      <c r="F27" s="2">
        <v>4</v>
      </c>
      <c r="G27" s="2">
        <v>7.8</v>
      </c>
      <c r="H27" s="2">
        <v>1.8</v>
      </c>
      <c r="I27" s="2">
        <v>1.2</v>
      </c>
      <c r="J27" s="3">
        <f t="shared" si="0"/>
        <v>17.647058823529413</v>
      </c>
      <c r="K27" s="2"/>
    </row>
    <row r="28" spans="1:11" x14ac:dyDescent="0.25">
      <c r="A28" s="2" t="s">
        <v>120</v>
      </c>
      <c r="B28" s="2">
        <v>158</v>
      </c>
      <c r="C28" s="2">
        <v>10.4</v>
      </c>
      <c r="D28" s="2">
        <v>6</v>
      </c>
      <c r="E28" s="2">
        <v>3.7</v>
      </c>
      <c r="F28" s="2">
        <v>2.7</v>
      </c>
      <c r="G28" s="2">
        <v>4.7</v>
      </c>
      <c r="H28" s="2">
        <v>2.8</v>
      </c>
      <c r="I28" s="2">
        <v>2.9</v>
      </c>
      <c r="J28" s="3">
        <f t="shared" si="0"/>
        <v>26.923076923076923</v>
      </c>
      <c r="K28" s="2"/>
    </row>
    <row r="29" spans="1:11" x14ac:dyDescent="0.25">
      <c r="A29" s="2" t="s">
        <v>114</v>
      </c>
      <c r="B29" s="2">
        <v>170</v>
      </c>
      <c r="C29" s="2">
        <v>10.4</v>
      </c>
      <c r="D29" s="2">
        <v>6</v>
      </c>
      <c r="E29" s="2">
        <v>8</v>
      </c>
      <c r="F29" s="2">
        <v>6</v>
      </c>
      <c r="G29" s="2">
        <v>3.1</v>
      </c>
      <c r="H29" s="2">
        <v>4.5</v>
      </c>
      <c r="I29" s="2">
        <v>2.8</v>
      </c>
      <c r="J29" s="3">
        <f t="shared" si="0"/>
        <v>43.269230769230766</v>
      </c>
      <c r="K29" s="2"/>
    </row>
    <row r="30" spans="1:11" x14ac:dyDescent="0.25">
      <c r="A30" s="2" t="s">
        <v>25</v>
      </c>
      <c r="B30" s="2">
        <v>473</v>
      </c>
      <c r="C30" s="2">
        <v>28.8</v>
      </c>
      <c r="D30" s="2">
        <v>6</v>
      </c>
      <c r="E30" s="2">
        <v>4.9000000000000004</v>
      </c>
      <c r="F30" s="2">
        <v>5.3</v>
      </c>
      <c r="G30" s="2">
        <v>15.2</v>
      </c>
      <c r="H30" s="2">
        <v>4.8</v>
      </c>
      <c r="I30" s="2">
        <v>2.2999999999999998</v>
      </c>
      <c r="J30" s="3">
        <f t="shared" si="0"/>
        <v>16.666666666666664</v>
      </c>
      <c r="K30" s="2"/>
    </row>
    <row r="31" spans="1:11" x14ac:dyDescent="0.25">
      <c r="A31" s="2" t="s">
        <v>134</v>
      </c>
      <c r="B31" s="2">
        <v>108</v>
      </c>
      <c r="C31" s="2">
        <v>6.8</v>
      </c>
      <c r="D31" s="2">
        <v>6</v>
      </c>
      <c r="E31" s="2">
        <v>10</v>
      </c>
      <c r="F31" s="2">
        <v>4</v>
      </c>
      <c r="G31" s="2">
        <v>4</v>
      </c>
      <c r="H31" s="2">
        <v>1.6</v>
      </c>
      <c r="I31" s="2">
        <v>0.7</v>
      </c>
      <c r="J31" s="3">
        <f t="shared" si="0"/>
        <v>23.529411764705884</v>
      </c>
      <c r="K31" s="2"/>
    </row>
    <row r="32" spans="1:11" x14ac:dyDescent="0.25">
      <c r="A32" s="2" t="s">
        <v>115</v>
      </c>
      <c r="B32" s="2">
        <v>165</v>
      </c>
      <c r="C32" s="2">
        <v>9.8000000000000007</v>
      </c>
      <c r="D32" s="2">
        <v>6</v>
      </c>
      <c r="E32" s="2">
        <v>5.12</v>
      </c>
      <c r="F32" s="2">
        <v>4.66</v>
      </c>
      <c r="G32" s="2">
        <v>6.5</v>
      </c>
      <c r="H32" s="2">
        <v>3.2</v>
      </c>
      <c r="I32" s="2">
        <v>0.1</v>
      </c>
      <c r="J32" s="3">
        <f t="shared" si="0"/>
        <v>32.653061224489797</v>
      </c>
      <c r="K32" s="2"/>
    </row>
    <row r="33" spans="1:11" x14ac:dyDescent="0.25">
      <c r="A33" s="2" t="s">
        <v>61</v>
      </c>
      <c r="B33" s="2">
        <v>385.2</v>
      </c>
      <c r="C33" s="2">
        <v>22</v>
      </c>
      <c r="D33" s="2">
        <v>6</v>
      </c>
      <c r="E33" s="2">
        <v>8</v>
      </c>
      <c r="F33" s="2">
        <v>5.5</v>
      </c>
      <c r="G33" s="2">
        <v>11.6</v>
      </c>
      <c r="H33" s="2">
        <v>10.4</v>
      </c>
      <c r="I33" s="2"/>
      <c r="J33" s="3">
        <f t="shared" si="0"/>
        <v>47.272727272727273</v>
      </c>
      <c r="K33" s="2"/>
    </row>
    <row r="34" spans="1:11" x14ac:dyDescent="0.25">
      <c r="A34" s="2" t="s">
        <v>39</v>
      </c>
      <c r="B34" s="2">
        <v>390</v>
      </c>
      <c r="C34" s="2">
        <v>23.5</v>
      </c>
      <c r="D34" s="2">
        <v>6</v>
      </c>
      <c r="E34" s="2"/>
      <c r="F34" s="2"/>
      <c r="G34" s="2"/>
      <c r="H34" s="2"/>
      <c r="I34" s="2"/>
      <c r="J34" s="3">
        <f t="shared" ref="J34:J65" si="1">H34/C34*100</f>
        <v>0</v>
      </c>
      <c r="K34" s="2"/>
    </row>
    <row r="35" spans="1:11" x14ac:dyDescent="0.25">
      <c r="A35" s="2" t="s">
        <v>74</v>
      </c>
      <c r="B35" s="2">
        <v>253</v>
      </c>
      <c r="C35" s="2">
        <v>15</v>
      </c>
      <c r="D35" s="2">
        <v>6</v>
      </c>
      <c r="E35" s="2">
        <v>5.3</v>
      </c>
      <c r="F35" s="2">
        <v>4.0999999999999996</v>
      </c>
      <c r="G35" s="2"/>
      <c r="H35" s="2"/>
      <c r="I35" s="2"/>
      <c r="J35" s="3">
        <f t="shared" si="1"/>
        <v>0</v>
      </c>
      <c r="K35" s="2"/>
    </row>
    <row r="36" spans="1:11" x14ac:dyDescent="0.25">
      <c r="A36" s="4" t="s">
        <v>131</v>
      </c>
      <c r="B36" s="2">
        <v>234.6</v>
      </c>
      <c r="C36" s="2">
        <v>13.1</v>
      </c>
      <c r="D36" s="2">
        <v>5.9</v>
      </c>
      <c r="E36" s="2"/>
      <c r="F36" s="2"/>
      <c r="G36" s="2">
        <v>9.9</v>
      </c>
      <c r="H36" s="2">
        <v>2.7</v>
      </c>
      <c r="I36" s="2">
        <v>0.5</v>
      </c>
      <c r="J36" s="3">
        <f t="shared" si="1"/>
        <v>20.610687022900763</v>
      </c>
      <c r="K36" s="2"/>
    </row>
    <row r="37" spans="1:11" x14ac:dyDescent="0.25">
      <c r="A37" s="2" t="s">
        <v>138</v>
      </c>
      <c r="B37" s="6">
        <v>211.7</v>
      </c>
      <c r="C37" s="2">
        <v>12.7</v>
      </c>
      <c r="D37" s="2">
        <v>5.9</v>
      </c>
      <c r="E37" s="2">
        <v>4</v>
      </c>
      <c r="F37" s="2">
        <v>4</v>
      </c>
      <c r="G37" s="2"/>
      <c r="H37" s="2"/>
      <c r="I37" s="2"/>
      <c r="J37" s="3">
        <f t="shared" si="1"/>
        <v>0</v>
      </c>
      <c r="K37" s="2"/>
    </row>
    <row r="38" spans="1:11" x14ac:dyDescent="0.25">
      <c r="A38" s="2" t="s">
        <v>121</v>
      </c>
      <c r="B38" s="2">
        <v>156</v>
      </c>
      <c r="C38" s="2">
        <v>9.1</v>
      </c>
      <c r="D38" s="2">
        <v>5.8</v>
      </c>
      <c r="E38" s="2">
        <v>6</v>
      </c>
      <c r="F38" s="2">
        <v>3.3</v>
      </c>
      <c r="G38" s="2">
        <v>4.7</v>
      </c>
      <c r="H38" s="2">
        <v>1.6</v>
      </c>
      <c r="I38" s="2">
        <v>2.8</v>
      </c>
      <c r="J38" s="3">
        <f t="shared" si="1"/>
        <v>17.582417582417584</v>
      </c>
      <c r="K38" s="2"/>
    </row>
    <row r="39" spans="1:11" x14ac:dyDescent="0.25">
      <c r="A39" s="2" t="s">
        <v>32</v>
      </c>
      <c r="B39" s="2">
        <v>422</v>
      </c>
      <c r="C39" s="2">
        <v>24.6</v>
      </c>
      <c r="D39" s="2">
        <v>5.7</v>
      </c>
      <c r="E39" s="2"/>
      <c r="F39" s="2"/>
      <c r="G39" s="2">
        <v>15.1</v>
      </c>
      <c r="H39" s="2">
        <v>8.4</v>
      </c>
      <c r="I39" s="2">
        <v>1.1000000000000001</v>
      </c>
      <c r="J39" s="3">
        <f t="shared" si="1"/>
        <v>34.146341463414629</v>
      </c>
      <c r="K39" s="2"/>
    </row>
    <row r="40" spans="1:11" x14ac:dyDescent="0.25">
      <c r="A40" s="4" t="s">
        <v>75</v>
      </c>
      <c r="B40" s="2">
        <v>253</v>
      </c>
      <c r="C40" s="2">
        <v>14</v>
      </c>
      <c r="D40" s="2">
        <v>5.7</v>
      </c>
      <c r="E40" s="2">
        <v>5.9</v>
      </c>
      <c r="F40" s="2">
        <v>3.7</v>
      </c>
      <c r="G40" s="2">
        <v>7.5</v>
      </c>
      <c r="H40" s="2">
        <v>6.5</v>
      </c>
      <c r="I40" s="2"/>
      <c r="J40" s="3">
        <f t="shared" si="1"/>
        <v>46.428571428571431</v>
      </c>
      <c r="K40" s="2"/>
    </row>
    <row r="41" spans="1:11" x14ac:dyDescent="0.25">
      <c r="A41" s="2" t="s">
        <v>96</v>
      </c>
      <c r="B41" s="2">
        <v>277</v>
      </c>
      <c r="C41" s="2">
        <v>16</v>
      </c>
      <c r="D41" s="2">
        <v>5.7</v>
      </c>
      <c r="E41" s="2"/>
      <c r="F41" s="2"/>
      <c r="G41" s="2">
        <v>9.6</v>
      </c>
      <c r="H41" s="2">
        <v>6.4</v>
      </c>
      <c r="I41" s="2"/>
      <c r="J41" s="3">
        <f t="shared" si="1"/>
        <v>40</v>
      </c>
      <c r="K41" s="2"/>
    </row>
    <row r="42" spans="1:11" x14ac:dyDescent="0.25">
      <c r="A42" s="2" t="s">
        <v>93</v>
      </c>
      <c r="B42" s="2">
        <v>258.3</v>
      </c>
      <c r="C42" s="2">
        <v>14.9</v>
      </c>
      <c r="D42" s="2">
        <v>5.6</v>
      </c>
      <c r="E42" s="2"/>
      <c r="F42" s="2"/>
      <c r="G42" s="2">
        <v>9.3000000000000007</v>
      </c>
      <c r="H42" s="2">
        <v>3.7</v>
      </c>
      <c r="I42" s="2">
        <v>1.9</v>
      </c>
      <c r="J42" s="3">
        <f t="shared" si="1"/>
        <v>24.832214765100673</v>
      </c>
      <c r="K42" s="2"/>
    </row>
    <row r="43" spans="1:11" x14ac:dyDescent="0.25">
      <c r="A43" s="2" t="s">
        <v>66</v>
      </c>
      <c r="B43" s="2">
        <v>272</v>
      </c>
      <c r="C43" s="2">
        <v>14</v>
      </c>
      <c r="D43" s="2">
        <v>5.6</v>
      </c>
      <c r="E43" s="2">
        <v>5</v>
      </c>
      <c r="F43" s="2">
        <v>5</v>
      </c>
      <c r="G43" s="2">
        <v>9.8000000000000007</v>
      </c>
      <c r="H43" s="2">
        <v>3.6</v>
      </c>
      <c r="I43" s="2">
        <v>0.6</v>
      </c>
      <c r="J43" s="3">
        <f t="shared" si="1"/>
        <v>25.714285714285719</v>
      </c>
      <c r="K43" s="2"/>
    </row>
    <row r="44" spans="1:11" x14ac:dyDescent="0.25">
      <c r="A44" s="2" t="s">
        <v>67</v>
      </c>
      <c r="B44" s="6">
        <v>270.89999999999998</v>
      </c>
      <c r="C44" s="2">
        <v>18.7</v>
      </c>
      <c r="D44" s="2">
        <v>5.5</v>
      </c>
      <c r="E44" s="2">
        <v>7</v>
      </c>
      <c r="F44" s="2">
        <v>5</v>
      </c>
      <c r="G44" s="2">
        <v>5.6</v>
      </c>
      <c r="H44" s="2">
        <v>9.1</v>
      </c>
      <c r="I44" s="2">
        <v>4</v>
      </c>
      <c r="J44" s="3">
        <f t="shared" si="1"/>
        <v>48.663101604278076</v>
      </c>
      <c r="K44" s="2"/>
    </row>
    <row r="45" spans="1:11" x14ac:dyDescent="0.25">
      <c r="A45" s="2" t="s">
        <v>141</v>
      </c>
      <c r="B45" s="2">
        <v>308</v>
      </c>
      <c r="C45" s="2">
        <v>17</v>
      </c>
      <c r="D45" s="2">
        <v>5.5</v>
      </c>
      <c r="E45" s="2"/>
      <c r="F45" s="2"/>
      <c r="G45" s="2">
        <v>9.1999999999999993</v>
      </c>
      <c r="H45" s="2">
        <v>6.1</v>
      </c>
      <c r="I45" s="2">
        <v>1.7</v>
      </c>
      <c r="J45" s="3">
        <f t="shared" si="1"/>
        <v>35.882352941176471</v>
      </c>
      <c r="K45" s="2"/>
    </row>
    <row r="46" spans="1:11" x14ac:dyDescent="0.25">
      <c r="A46" s="2" t="s">
        <v>108</v>
      </c>
      <c r="B46" s="2">
        <v>180.8</v>
      </c>
      <c r="C46" s="2">
        <v>9.8000000000000007</v>
      </c>
      <c r="D46" s="2">
        <v>5.5</v>
      </c>
      <c r="E46" s="2">
        <v>10</v>
      </c>
      <c r="F46" s="2">
        <v>2.8</v>
      </c>
      <c r="G46" s="2">
        <v>5.2</v>
      </c>
      <c r="H46" s="2">
        <v>3.1</v>
      </c>
      <c r="I46" s="2">
        <v>1.5</v>
      </c>
      <c r="J46" s="3">
        <f t="shared" si="1"/>
        <v>31.632653061224485</v>
      </c>
      <c r="K46" s="2"/>
    </row>
    <row r="47" spans="1:11" x14ac:dyDescent="0.25">
      <c r="A47" s="2" t="s">
        <v>37</v>
      </c>
      <c r="B47" s="2">
        <v>408</v>
      </c>
      <c r="C47" s="2">
        <v>23.1</v>
      </c>
      <c r="D47" s="2">
        <v>5.5</v>
      </c>
      <c r="E47" s="2">
        <v>7</v>
      </c>
      <c r="F47" s="2">
        <v>5.4</v>
      </c>
      <c r="G47" s="2">
        <v>9.8000000000000007</v>
      </c>
      <c r="H47" s="2">
        <v>7.1</v>
      </c>
      <c r="I47" s="2">
        <v>0.5</v>
      </c>
      <c r="J47" s="3">
        <f t="shared" si="1"/>
        <v>30.735930735930733</v>
      </c>
      <c r="K47" s="2"/>
    </row>
    <row r="48" spans="1:11" x14ac:dyDescent="0.25">
      <c r="A48" s="2" t="s">
        <v>5</v>
      </c>
      <c r="B48" s="2">
        <v>950.1</v>
      </c>
      <c r="C48" s="2">
        <v>52.1</v>
      </c>
      <c r="D48" s="2">
        <v>5.5</v>
      </c>
      <c r="E48" s="2">
        <v>8</v>
      </c>
      <c r="F48" s="2">
        <v>8</v>
      </c>
      <c r="G48" s="2">
        <v>22.9</v>
      </c>
      <c r="H48" s="2">
        <v>29.2</v>
      </c>
      <c r="I48" s="2"/>
      <c r="J48" s="3">
        <f t="shared" si="1"/>
        <v>56.046065259117086</v>
      </c>
      <c r="K48" s="2"/>
    </row>
    <row r="49" spans="1:11" x14ac:dyDescent="0.25">
      <c r="A49" s="2" t="s">
        <v>55</v>
      </c>
      <c r="B49" s="6">
        <v>329.3</v>
      </c>
      <c r="C49" s="2">
        <v>17.7</v>
      </c>
      <c r="D49" s="2">
        <v>5.5</v>
      </c>
      <c r="E49" s="2">
        <v>12.7</v>
      </c>
      <c r="F49" s="2">
        <v>4.7</v>
      </c>
      <c r="G49" s="2">
        <v>11.9</v>
      </c>
      <c r="H49" s="2">
        <v>4.5999999999999996</v>
      </c>
      <c r="I49" s="2"/>
      <c r="J49" s="3">
        <f t="shared" si="1"/>
        <v>25.988700564971751</v>
      </c>
      <c r="K49" s="2"/>
    </row>
    <row r="50" spans="1:11" x14ac:dyDescent="0.25">
      <c r="A50" s="2" t="s">
        <v>105</v>
      </c>
      <c r="B50" s="2">
        <v>182.7</v>
      </c>
      <c r="C50" s="2">
        <v>10</v>
      </c>
      <c r="D50" s="2">
        <v>5.5</v>
      </c>
      <c r="E50" s="2">
        <v>6.9</v>
      </c>
      <c r="F50" s="2">
        <v>3</v>
      </c>
      <c r="G50" s="2"/>
      <c r="H50" s="2"/>
      <c r="I50" s="2"/>
      <c r="J50" s="3">
        <f t="shared" si="1"/>
        <v>0</v>
      </c>
      <c r="K50" s="2"/>
    </row>
    <row r="51" spans="1:11" x14ac:dyDescent="0.25">
      <c r="A51" s="2" t="s">
        <v>41</v>
      </c>
      <c r="B51" s="2">
        <v>387.3</v>
      </c>
      <c r="C51" s="2">
        <v>21</v>
      </c>
      <c r="D51" s="2">
        <v>5.45</v>
      </c>
      <c r="E51" s="2">
        <v>6</v>
      </c>
      <c r="F51" s="2">
        <v>5</v>
      </c>
      <c r="G51" s="2">
        <v>16.82</v>
      </c>
      <c r="H51" s="2">
        <v>4.18</v>
      </c>
      <c r="I51" s="2"/>
      <c r="J51" s="3">
        <f t="shared" si="1"/>
        <v>19.904761904761902</v>
      </c>
      <c r="K51" s="2"/>
    </row>
    <row r="52" spans="1:11" x14ac:dyDescent="0.25">
      <c r="A52" s="4" t="s">
        <v>3</v>
      </c>
      <c r="B52" s="2">
        <v>954</v>
      </c>
      <c r="C52" s="2">
        <v>52.8</v>
      </c>
      <c r="D52" s="2">
        <v>5.4</v>
      </c>
      <c r="E52" s="2">
        <v>4</v>
      </c>
      <c r="F52" s="2">
        <v>4</v>
      </c>
      <c r="G52" s="2">
        <v>15.7</v>
      </c>
      <c r="H52" s="2">
        <v>13.5</v>
      </c>
      <c r="I52" s="2">
        <v>23.6</v>
      </c>
      <c r="J52" s="3">
        <f t="shared" si="1"/>
        <v>25.568181818181817</v>
      </c>
      <c r="K52" s="2"/>
    </row>
    <row r="53" spans="1:11" x14ac:dyDescent="0.25">
      <c r="A53" s="2" t="s">
        <v>113</v>
      </c>
      <c r="B53" s="2">
        <v>171.9</v>
      </c>
      <c r="C53" s="2">
        <v>9.6</v>
      </c>
      <c r="D53" s="2">
        <v>5.4</v>
      </c>
      <c r="E53" s="2">
        <v>4</v>
      </c>
      <c r="F53" s="2">
        <v>3.6</v>
      </c>
      <c r="G53" s="2">
        <v>5.0999999999999996</v>
      </c>
      <c r="H53" s="2">
        <v>2.5</v>
      </c>
      <c r="I53" s="2">
        <v>2</v>
      </c>
      <c r="J53" s="3">
        <f t="shared" si="1"/>
        <v>26.041666666666668</v>
      </c>
      <c r="K53" s="2"/>
    </row>
    <row r="54" spans="1:11" x14ac:dyDescent="0.25">
      <c r="A54" s="2" t="s">
        <v>29</v>
      </c>
      <c r="B54" s="6">
        <v>442</v>
      </c>
      <c r="C54" s="2">
        <v>23.2</v>
      </c>
      <c r="D54" s="2">
        <v>5.4</v>
      </c>
      <c r="E54" s="2">
        <v>7</v>
      </c>
      <c r="F54" s="2">
        <v>8.8000000000000007</v>
      </c>
      <c r="G54" s="2">
        <v>14</v>
      </c>
      <c r="H54" s="2">
        <v>9</v>
      </c>
      <c r="I54" s="2">
        <v>0.2</v>
      </c>
      <c r="J54" s="3">
        <f t="shared" si="1"/>
        <v>38.793103448275865</v>
      </c>
      <c r="K54" s="2"/>
    </row>
    <row r="55" spans="1:11" x14ac:dyDescent="0.25">
      <c r="A55" s="2" t="s">
        <v>112</v>
      </c>
      <c r="B55" s="6">
        <v>171</v>
      </c>
      <c r="C55" s="2">
        <v>9.6</v>
      </c>
      <c r="D55" s="2">
        <v>5.4</v>
      </c>
      <c r="E55" s="2">
        <v>5.8</v>
      </c>
      <c r="F55" s="2">
        <v>5.0999999999999996</v>
      </c>
      <c r="G55" s="2">
        <v>6</v>
      </c>
      <c r="H55" s="2">
        <v>3.6</v>
      </c>
      <c r="I55" s="2">
        <v>0</v>
      </c>
      <c r="J55" s="3">
        <f t="shared" si="1"/>
        <v>37.5</v>
      </c>
      <c r="K55" s="2"/>
    </row>
    <row r="56" spans="1:11" x14ac:dyDescent="0.25">
      <c r="A56" s="2" t="s">
        <v>38</v>
      </c>
      <c r="B56" s="2">
        <v>392</v>
      </c>
      <c r="C56" s="2">
        <v>21.7</v>
      </c>
      <c r="D56" s="2">
        <v>5.4</v>
      </c>
      <c r="E56" s="2">
        <v>5.2</v>
      </c>
      <c r="F56" s="2">
        <v>4.8</v>
      </c>
      <c r="G56" s="2"/>
      <c r="H56" s="2"/>
      <c r="I56" s="2"/>
      <c r="J56" s="3">
        <f t="shared" si="1"/>
        <v>0</v>
      </c>
      <c r="K56" s="2"/>
    </row>
    <row r="57" spans="1:11" x14ac:dyDescent="0.25">
      <c r="A57" s="2" t="s">
        <v>9</v>
      </c>
      <c r="B57" s="2">
        <v>710</v>
      </c>
      <c r="C57" s="2">
        <v>44.7</v>
      </c>
      <c r="D57" s="2">
        <v>5.3</v>
      </c>
      <c r="E57" s="2">
        <v>6.5</v>
      </c>
      <c r="F57" s="2">
        <v>6</v>
      </c>
      <c r="G57" s="2">
        <v>12.6</v>
      </c>
      <c r="H57" s="2">
        <v>16.100000000000001</v>
      </c>
      <c r="I57" s="2">
        <v>16</v>
      </c>
      <c r="J57" s="3">
        <f t="shared" si="1"/>
        <v>36.017897091722595</v>
      </c>
      <c r="K57" s="2"/>
    </row>
    <row r="58" spans="1:11" x14ac:dyDescent="0.25">
      <c r="A58" s="2" t="s">
        <v>87</v>
      </c>
      <c r="B58" s="2">
        <v>224</v>
      </c>
      <c r="C58" s="2">
        <v>12</v>
      </c>
      <c r="D58" s="2">
        <v>5.3</v>
      </c>
      <c r="E58" s="2">
        <v>5.5</v>
      </c>
      <c r="F58" s="2">
        <v>4.0999999999999996</v>
      </c>
      <c r="G58" s="2">
        <v>5.5</v>
      </c>
      <c r="H58" s="2">
        <v>4.9000000000000004</v>
      </c>
      <c r="I58" s="2">
        <v>1.6</v>
      </c>
      <c r="J58" s="3">
        <f t="shared" si="1"/>
        <v>40.833333333333336</v>
      </c>
      <c r="K58" s="2"/>
    </row>
    <row r="59" spans="1:11" x14ac:dyDescent="0.25">
      <c r="A59" s="2" t="s">
        <v>107</v>
      </c>
      <c r="B59" s="2">
        <v>219</v>
      </c>
      <c r="C59" s="2">
        <v>11.4</v>
      </c>
      <c r="D59" s="2">
        <v>5.3</v>
      </c>
      <c r="E59" s="2">
        <v>4.9000000000000004</v>
      </c>
      <c r="F59" s="2">
        <v>4.5</v>
      </c>
      <c r="G59" s="2">
        <v>6.5</v>
      </c>
      <c r="H59" s="2">
        <v>4.2</v>
      </c>
      <c r="I59" s="2">
        <v>0.7</v>
      </c>
      <c r="J59" s="3">
        <f t="shared" si="1"/>
        <v>36.84210526315789</v>
      </c>
      <c r="K59" s="2"/>
    </row>
    <row r="60" spans="1:11" x14ac:dyDescent="0.25">
      <c r="A60" s="2" t="s">
        <v>86</v>
      </c>
      <c r="B60" s="2">
        <v>227</v>
      </c>
      <c r="C60" s="2">
        <v>10.8</v>
      </c>
      <c r="D60" s="2">
        <v>5.27</v>
      </c>
      <c r="E60" s="2">
        <v>5.9</v>
      </c>
      <c r="F60" s="2">
        <v>3.7</v>
      </c>
      <c r="G60" s="2">
        <v>4.7</v>
      </c>
      <c r="H60" s="2">
        <v>5.7</v>
      </c>
      <c r="I60" s="2">
        <v>0.4</v>
      </c>
      <c r="J60" s="3">
        <f t="shared" si="1"/>
        <v>52.777777777777779</v>
      </c>
      <c r="K60" s="2"/>
    </row>
    <row r="61" spans="1:11" x14ac:dyDescent="0.25">
      <c r="A61" s="2" t="s">
        <v>8</v>
      </c>
      <c r="B61" s="2">
        <v>742</v>
      </c>
      <c r="C61" s="2">
        <v>45</v>
      </c>
      <c r="D61" s="2">
        <v>5.2</v>
      </c>
      <c r="E61" s="2">
        <v>4.7</v>
      </c>
      <c r="F61" s="2">
        <v>3.3</v>
      </c>
      <c r="G61" s="2">
        <v>20</v>
      </c>
      <c r="H61" s="2">
        <v>12.5</v>
      </c>
      <c r="I61" s="2">
        <v>7.5</v>
      </c>
      <c r="J61" s="3">
        <f t="shared" si="1"/>
        <v>27.777777777777779</v>
      </c>
      <c r="K61" s="2"/>
    </row>
    <row r="62" spans="1:11" x14ac:dyDescent="0.25">
      <c r="A62" s="2" t="s">
        <v>88</v>
      </c>
      <c r="B62" s="2">
        <v>224.1</v>
      </c>
      <c r="C62" s="2">
        <v>11.4</v>
      </c>
      <c r="D62" s="2">
        <v>5.2</v>
      </c>
      <c r="E62" s="2">
        <v>5.9</v>
      </c>
      <c r="F62" s="2">
        <v>6.6</v>
      </c>
      <c r="G62" s="2">
        <v>7.2</v>
      </c>
      <c r="H62" s="2">
        <v>3</v>
      </c>
      <c r="I62" s="2">
        <v>1.2</v>
      </c>
      <c r="J62" s="3">
        <f t="shared" si="1"/>
        <v>26.315789473684209</v>
      </c>
      <c r="K62" s="2"/>
    </row>
    <row r="63" spans="1:11" x14ac:dyDescent="0.25">
      <c r="A63" s="2" t="s">
        <v>33</v>
      </c>
      <c r="B63" s="2">
        <v>422</v>
      </c>
      <c r="C63" s="2">
        <v>22.3</v>
      </c>
      <c r="D63" s="2">
        <v>5.18</v>
      </c>
      <c r="E63" s="2">
        <v>7.5</v>
      </c>
      <c r="F63" s="2">
        <v>5</v>
      </c>
      <c r="G63" s="2">
        <v>13.3</v>
      </c>
      <c r="H63" s="2">
        <v>7.2</v>
      </c>
      <c r="I63" s="2">
        <v>1.7</v>
      </c>
      <c r="J63" s="3">
        <f t="shared" si="1"/>
        <v>32.286995515695068</v>
      </c>
      <c r="K63" s="2"/>
    </row>
    <row r="64" spans="1:11" x14ac:dyDescent="0.25">
      <c r="A64" s="2" t="s">
        <v>40</v>
      </c>
      <c r="B64" s="2">
        <v>386</v>
      </c>
      <c r="C64" s="2">
        <v>21.7</v>
      </c>
      <c r="D64" s="2">
        <v>5.15</v>
      </c>
      <c r="E64" s="2">
        <v>5</v>
      </c>
      <c r="F64" s="2">
        <v>5.4</v>
      </c>
      <c r="G64" s="2">
        <v>16.7</v>
      </c>
      <c r="H64" s="2">
        <v>3.69</v>
      </c>
      <c r="I64" s="2">
        <v>1.3</v>
      </c>
      <c r="J64" s="3">
        <f t="shared" si="1"/>
        <v>17.004608294930875</v>
      </c>
      <c r="K64" s="2"/>
    </row>
    <row r="65" spans="1:11" x14ac:dyDescent="0.25">
      <c r="A65" s="2" t="s">
        <v>14</v>
      </c>
      <c r="B65" s="2">
        <v>617</v>
      </c>
      <c r="C65" s="2">
        <v>32</v>
      </c>
      <c r="D65" s="2">
        <v>5.0999999999999996</v>
      </c>
      <c r="E65" s="2">
        <v>6.5</v>
      </c>
      <c r="F65" s="2">
        <v>5.9</v>
      </c>
      <c r="G65" s="2">
        <v>10.5</v>
      </c>
      <c r="H65" s="2">
        <v>15.5</v>
      </c>
      <c r="I65" s="2">
        <v>6</v>
      </c>
      <c r="J65" s="3">
        <f t="shared" si="1"/>
        <v>48.4375</v>
      </c>
      <c r="K65" s="2"/>
    </row>
    <row r="66" spans="1:11" x14ac:dyDescent="0.25">
      <c r="A66" s="2" t="s">
        <v>2</v>
      </c>
      <c r="B66" s="2">
        <v>1137</v>
      </c>
      <c r="C66" s="2">
        <v>52.3</v>
      </c>
      <c r="D66" s="2">
        <v>5</v>
      </c>
      <c r="E66" s="2">
        <v>6</v>
      </c>
      <c r="F66" s="2">
        <v>8</v>
      </c>
      <c r="G66" s="2">
        <v>25</v>
      </c>
      <c r="H66" s="2">
        <v>21.1</v>
      </c>
      <c r="I66" s="2">
        <v>6.2</v>
      </c>
      <c r="J66" s="3">
        <f t="shared" ref="J66:J97" si="2">H66/C66*100</f>
        <v>40.344168260038245</v>
      </c>
      <c r="K66" s="2"/>
    </row>
    <row r="67" spans="1:11" x14ac:dyDescent="0.25">
      <c r="A67" s="2" t="s">
        <v>44</v>
      </c>
      <c r="B67" s="2">
        <v>355.6</v>
      </c>
      <c r="C67" s="2">
        <v>18.3</v>
      </c>
      <c r="D67" s="2">
        <v>5</v>
      </c>
      <c r="E67" s="2">
        <v>4.7</v>
      </c>
      <c r="F67" s="2">
        <v>3.8</v>
      </c>
      <c r="G67" s="2">
        <v>10.1</v>
      </c>
      <c r="H67" s="2">
        <v>4.2</v>
      </c>
      <c r="I67" s="2">
        <v>4</v>
      </c>
      <c r="J67" s="3">
        <f t="shared" si="2"/>
        <v>22.950819672131146</v>
      </c>
      <c r="K67" s="2"/>
    </row>
    <row r="68" spans="1:11" x14ac:dyDescent="0.25">
      <c r="A68" s="4" t="s">
        <v>77</v>
      </c>
      <c r="B68" s="2">
        <v>247</v>
      </c>
      <c r="C68" s="2">
        <v>22</v>
      </c>
      <c r="D68" s="2">
        <v>5</v>
      </c>
      <c r="E68" s="2">
        <v>5</v>
      </c>
      <c r="F68" s="2">
        <v>5</v>
      </c>
      <c r="G68" s="2">
        <v>14.8</v>
      </c>
      <c r="H68" s="2">
        <v>5.6</v>
      </c>
      <c r="I68" s="2">
        <v>2.2000000000000002</v>
      </c>
      <c r="J68" s="3">
        <f t="shared" si="2"/>
        <v>25.454545454545453</v>
      </c>
      <c r="K68" s="2"/>
    </row>
    <row r="69" spans="1:11" x14ac:dyDescent="0.25">
      <c r="A69" s="2" t="s">
        <v>26</v>
      </c>
      <c r="B69" s="2">
        <v>470</v>
      </c>
      <c r="C69" s="2">
        <v>24</v>
      </c>
      <c r="D69" s="2">
        <v>5</v>
      </c>
      <c r="E69" s="2">
        <v>5.2</v>
      </c>
      <c r="F69" s="2">
        <v>4.4000000000000004</v>
      </c>
      <c r="G69" s="2">
        <v>15</v>
      </c>
      <c r="H69" s="2">
        <v>7</v>
      </c>
      <c r="I69" s="2">
        <v>2</v>
      </c>
      <c r="J69" s="3">
        <f t="shared" si="2"/>
        <v>29.166666666666668</v>
      </c>
      <c r="K69" s="2"/>
    </row>
    <row r="70" spans="1:11" x14ac:dyDescent="0.25">
      <c r="A70" s="2" t="s">
        <v>76</v>
      </c>
      <c r="B70" s="2">
        <v>250</v>
      </c>
      <c r="C70" s="2">
        <v>12</v>
      </c>
      <c r="D70" s="2">
        <v>5</v>
      </c>
      <c r="E70" s="2">
        <v>6</v>
      </c>
      <c r="F70" s="2">
        <v>4</v>
      </c>
      <c r="G70" s="2">
        <v>7.5</v>
      </c>
      <c r="H70" s="2">
        <v>2.5</v>
      </c>
      <c r="I70" s="2">
        <v>2</v>
      </c>
      <c r="J70" s="3">
        <f t="shared" si="2"/>
        <v>20.833333333333336</v>
      </c>
      <c r="K70" s="2"/>
    </row>
    <row r="71" spans="1:11" x14ac:dyDescent="0.25">
      <c r="A71" s="4" t="s">
        <v>54</v>
      </c>
      <c r="B71" s="2">
        <v>334</v>
      </c>
      <c r="C71" s="2">
        <v>16.100000000000001</v>
      </c>
      <c r="D71" s="2">
        <v>5</v>
      </c>
      <c r="E71" s="2">
        <v>5.3</v>
      </c>
      <c r="F71" s="2">
        <v>3.1</v>
      </c>
      <c r="G71" s="2">
        <v>9.66</v>
      </c>
      <c r="H71" s="2">
        <v>5.47</v>
      </c>
      <c r="I71" s="2">
        <v>0.96</v>
      </c>
      <c r="J71" s="3">
        <f t="shared" si="2"/>
        <v>33.975155279503099</v>
      </c>
      <c r="K71" s="2"/>
    </row>
    <row r="72" spans="1:11" x14ac:dyDescent="0.25">
      <c r="A72" s="4" t="s">
        <v>126</v>
      </c>
      <c r="B72" s="2">
        <v>149.4</v>
      </c>
      <c r="C72" s="2">
        <v>7</v>
      </c>
      <c r="D72" s="2">
        <v>5</v>
      </c>
      <c r="E72" s="2">
        <v>8.6</v>
      </c>
      <c r="F72" s="2">
        <v>6.2</v>
      </c>
      <c r="G72" s="2">
        <v>4</v>
      </c>
      <c r="H72" s="2">
        <v>2.2000000000000002</v>
      </c>
      <c r="I72" s="2">
        <v>0.7</v>
      </c>
      <c r="J72" s="3">
        <f t="shared" si="2"/>
        <v>31.428571428571434</v>
      </c>
      <c r="K72" s="2"/>
    </row>
    <row r="73" spans="1:11" x14ac:dyDescent="0.25">
      <c r="A73" s="2" t="s">
        <v>4</v>
      </c>
      <c r="B73" s="2">
        <v>95.1</v>
      </c>
      <c r="C73" s="2">
        <v>4.5</v>
      </c>
      <c r="D73" s="2">
        <v>5</v>
      </c>
      <c r="E73" s="2">
        <v>6.6</v>
      </c>
      <c r="F73" s="2">
        <v>4.5999999999999996</v>
      </c>
      <c r="G73" s="2">
        <v>3.4</v>
      </c>
      <c r="H73" s="2">
        <v>0.6</v>
      </c>
      <c r="I73" s="2">
        <v>0.5</v>
      </c>
      <c r="J73" s="3">
        <f t="shared" si="2"/>
        <v>13.333333333333334</v>
      </c>
      <c r="K73" s="2"/>
    </row>
    <row r="74" spans="1:11" x14ac:dyDescent="0.25">
      <c r="A74" s="4" t="s">
        <v>97</v>
      </c>
      <c r="B74" s="2">
        <v>199</v>
      </c>
      <c r="C74" s="2">
        <v>9.3000000000000007</v>
      </c>
      <c r="D74" s="2">
        <v>5</v>
      </c>
      <c r="E74" s="2">
        <v>6.9</v>
      </c>
      <c r="F74" s="2">
        <v>6.2</v>
      </c>
      <c r="G74" s="2">
        <v>5.9</v>
      </c>
      <c r="H74" s="2">
        <v>3.4</v>
      </c>
      <c r="I74" s="2"/>
      <c r="J74" s="3">
        <f t="shared" si="2"/>
        <v>36.559139784946233</v>
      </c>
      <c r="K74" s="2"/>
    </row>
    <row r="75" spans="1:11" x14ac:dyDescent="0.25">
      <c r="A75" s="2" t="s">
        <v>36</v>
      </c>
      <c r="B75" s="2">
        <v>427</v>
      </c>
      <c r="C75" s="2">
        <v>22.2</v>
      </c>
      <c r="D75" s="2">
        <v>5</v>
      </c>
      <c r="E75" s="2">
        <v>5.7</v>
      </c>
      <c r="F75" s="2">
        <v>4.8</v>
      </c>
      <c r="G75" s="2"/>
      <c r="H75" s="2"/>
      <c r="I75" s="2"/>
      <c r="J75" s="3">
        <f t="shared" si="2"/>
        <v>0</v>
      </c>
      <c r="K75" s="2"/>
    </row>
    <row r="76" spans="1:11" x14ac:dyDescent="0.25">
      <c r="A76" s="2" t="s">
        <v>137</v>
      </c>
      <c r="B76" s="2">
        <v>207</v>
      </c>
      <c r="C76" s="2">
        <v>10.5</v>
      </c>
      <c r="D76" s="2">
        <v>5</v>
      </c>
      <c r="E76" s="2">
        <v>6.2</v>
      </c>
      <c r="F76" s="2">
        <v>3.3</v>
      </c>
      <c r="G76" s="2"/>
      <c r="H76" s="2"/>
      <c r="I76" s="2"/>
      <c r="J76" s="3">
        <f t="shared" si="2"/>
        <v>0</v>
      </c>
      <c r="K76" s="2"/>
    </row>
    <row r="77" spans="1:11" x14ac:dyDescent="0.25">
      <c r="A77" s="2" t="s">
        <v>28</v>
      </c>
      <c r="B77" s="2">
        <v>450</v>
      </c>
      <c r="C77" s="2">
        <v>25</v>
      </c>
      <c r="D77" s="2">
        <v>4.9000000000000004</v>
      </c>
      <c r="E77" s="2">
        <v>6</v>
      </c>
      <c r="F77" s="2">
        <v>5</v>
      </c>
      <c r="G77" s="2">
        <v>16</v>
      </c>
      <c r="H77" s="2">
        <v>7</v>
      </c>
      <c r="I77" s="2">
        <v>2</v>
      </c>
      <c r="J77" s="3">
        <f t="shared" si="2"/>
        <v>28.000000000000004</v>
      </c>
      <c r="K77" s="2"/>
    </row>
    <row r="78" spans="1:11" x14ac:dyDescent="0.25">
      <c r="A78" s="2" t="s">
        <v>50</v>
      </c>
      <c r="B78" s="2">
        <v>340.3</v>
      </c>
      <c r="C78" s="2">
        <v>21.9</v>
      </c>
      <c r="D78" s="2">
        <v>4.9000000000000004</v>
      </c>
      <c r="E78" s="2">
        <v>4.5</v>
      </c>
      <c r="F78" s="2">
        <v>4.3</v>
      </c>
      <c r="G78" s="2">
        <v>14</v>
      </c>
      <c r="H78" s="2">
        <v>7.3</v>
      </c>
      <c r="I78" s="2">
        <v>0.6</v>
      </c>
      <c r="J78" s="3">
        <f t="shared" si="2"/>
        <v>33.333333333333336</v>
      </c>
      <c r="K78" s="2"/>
    </row>
    <row r="79" spans="1:11" x14ac:dyDescent="0.25">
      <c r="A79" s="2" t="s">
        <v>132</v>
      </c>
      <c r="B79" s="2">
        <v>125</v>
      </c>
      <c r="C79" s="2">
        <v>6.3</v>
      </c>
      <c r="D79" s="2">
        <v>4.9000000000000004</v>
      </c>
      <c r="E79" s="2">
        <v>10</v>
      </c>
      <c r="F79" s="2">
        <v>4.5</v>
      </c>
      <c r="G79" s="2">
        <v>4.5</v>
      </c>
      <c r="H79" s="2">
        <v>1.6</v>
      </c>
      <c r="I79" s="2">
        <v>0.2</v>
      </c>
      <c r="J79" s="3">
        <f t="shared" si="2"/>
        <v>25.396825396825403</v>
      </c>
      <c r="K79" s="2"/>
    </row>
    <row r="80" spans="1:11" x14ac:dyDescent="0.25">
      <c r="A80" s="2" t="s">
        <v>45</v>
      </c>
      <c r="B80" s="2">
        <v>350</v>
      </c>
      <c r="C80" s="2">
        <v>16</v>
      </c>
      <c r="D80" s="2">
        <v>4.8</v>
      </c>
      <c r="E80" s="2">
        <v>5.3</v>
      </c>
      <c r="F80" s="2">
        <v>5.2</v>
      </c>
      <c r="G80" s="2">
        <v>2.9</v>
      </c>
      <c r="H80" s="2">
        <v>13.6</v>
      </c>
      <c r="I80" s="2">
        <v>0.4</v>
      </c>
      <c r="J80" s="3">
        <f t="shared" si="2"/>
        <v>85</v>
      </c>
      <c r="K80" s="2"/>
    </row>
    <row r="81" spans="1:11" x14ac:dyDescent="0.25">
      <c r="A81" s="2" t="s">
        <v>51</v>
      </c>
      <c r="B81" s="2">
        <v>334</v>
      </c>
      <c r="C81" s="2">
        <v>17.5</v>
      </c>
      <c r="D81" s="2">
        <v>4.8</v>
      </c>
      <c r="E81" s="2"/>
      <c r="F81" s="2"/>
      <c r="G81" s="2">
        <v>8.6</v>
      </c>
      <c r="H81" s="2">
        <v>8.6999999999999993</v>
      </c>
      <c r="I81" s="2">
        <v>0.2</v>
      </c>
      <c r="J81" s="3">
        <f t="shared" si="2"/>
        <v>49.714285714285708</v>
      </c>
      <c r="K81" s="2"/>
    </row>
    <row r="82" spans="1:11" x14ac:dyDescent="0.25">
      <c r="A82" s="2" t="s">
        <v>100</v>
      </c>
      <c r="B82" s="2">
        <v>209</v>
      </c>
      <c r="C82" s="2">
        <v>10</v>
      </c>
      <c r="D82" s="2">
        <v>4.8</v>
      </c>
      <c r="E82" s="2">
        <v>4</v>
      </c>
      <c r="F82" s="2">
        <v>2</v>
      </c>
      <c r="G82" s="2">
        <v>6.5</v>
      </c>
      <c r="H82" s="2">
        <v>3.5</v>
      </c>
      <c r="I82" s="2"/>
      <c r="J82" s="3">
        <f t="shared" si="2"/>
        <v>35</v>
      </c>
      <c r="K82" s="2"/>
    </row>
    <row r="83" spans="1:11" x14ac:dyDescent="0.25">
      <c r="A83" s="4" t="s">
        <v>103</v>
      </c>
      <c r="B83" s="2">
        <v>186.4</v>
      </c>
      <c r="C83" s="2">
        <v>13.1</v>
      </c>
      <c r="D83" s="2">
        <v>4.7699999999999996</v>
      </c>
      <c r="E83" s="2">
        <v>7.5</v>
      </c>
      <c r="F83" s="2">
        <v>4.9000000000000004</v>
      </c>
      <c r="G83" s="2">
        <v>8.1999999999999993</v>
      </c>
      <c r="H83" s="2">
        <v>4.2</v>
      </c>
      <c r="I83" s="2">
        <v>0.7</v>
      </c>
      <c r="J83" s="3">
        <f t="shared" si="2"/>
        <v>32.061068702290079</v>
      </c>
      <c r="K83" s="2"/>
    </row>
    <row r="84" spans="1:11" x14ac:dyDescent="0.25">
      <c r="A84" s="2" t="s">
        <v>18</v>
      </c>
      <c r="B84" s="2">
        <v>620.4</v>
      </c>
      <c r="C84" s="2">
        <v>29.4</v>
      </c>
      <c r="D84" s="2">
        <v>4.75</v>
      </c>
      <c r="E84" s="2">
        <v>7.5</v>
      </c>
      <c r="F84" s="2">
        <v>3.6</v>
      </c>
      <c r="G84" s="2">
        <v>16.399999999999999</v>
      </c>
      <c r="H84" s="2">
        <v>13</v>
      </c>
      <c r="I84" s="2"/>
      <c r="J84" s="3">
        <f t="shared" si="2"/>
        <v>44.217687074829939</v>
      </c>
      <c r="K84" s="2"/>
    </row>
    <row r="85" spans="1:11" x14ac:dyDescent="0.25">
      <c r="A85" s="2" t="s">
        <v>17</v>
      </c>
      <c r="B85" s="6">
        <v>557</v>
      </c>
      <c r="C85" s="2">
        <v>25.6</v>
      </c>
      <c r="D85" s="2">
        <v>4.7</v>
      </c>
      <c r="E85" s="2">
        <v>8</v>
      </c>
      <c r="F85" s="2">
        <v>4</v>
      </c>
      <c r="G85" s="2">
        <v>14.3</v>
      </c>
      <c r="H85" s="2">
        <v>10.4</v>
      </c>
      <c r="I85" s="2">
        <v>4.0999999999999996</v>
      </c>
      <c r="J85" s="3">
        <f t="shared" si="2"/>
        <v>40.625</v>
      </c>
      <c r="K85" s="2"/>
    </row>
    <row r="86" spans="1:11" x14ac:dyDescent="0.25">
      <c r="A86" s="2" t="s">
        <v>49</v>
      </c>
      <c r="B86" s="2">
        <v>346</v>
      </c>
      <c r="C86" s="2">
        <v>15</v>
      </c>
      <c r="D86" s="2">
        <v>4.7</v>
      </c>
      <c r="E86" s="2">
        <v>4.7</v>
      </c>
      <c r="F86" s="2">
        <v>4.5</v>
      </c>
      <c r="G86" s="2">
        <v>7.4</v>
      </c>
      <c r="H86" s="2">
        <v>5</v>
      </c>
      <c r="I86" s="2">
        <v>2.6</v>
      </c>
      <c r="J86" s="3">
        <f t="shared" si="2"/>
        <v>33.333333333333329</v>
      </c>
      <c r="K86" s="2"/>
    </row>
    <row r="87" spans="1:11" x14ac:dyDescent="0.25">
      <c r="A87" s="2" t="s">
        <v>69</v>
      </c>
      <c r="B87" s="2">
        <v>270.39999999999998</v>
      </c>
      <c r="C87" s="2">
        <v>12.4</v>
      </c>
      <c r="D87" s="2">
        <v>4.7</v>
      </c>
      <c r="E87" s="2">
        <v>6.7</v>
      </c>
      <c r="F87" s="2">
        <v>5.8</v>
      </c>
      <c r="G87" s="2">
        <v>7.5</v>
      </c>
      <c r="H87" s="2">
        <v>4.3</v>
      </c>
      <c r="I87" s="2">
        <v>0.6</v>
      </c>
      <c r="J87" s="3">
        <f t="shared" si="2"/>
        <v>34.677419354838705</v>
      </c>
      <c r="K87" s="2"/>
    </row>
    <row r="88" spans="1:11" x14ac:dyDescent="0.25">
      <c r="A88" s="2" t="s">
        <v>52</v>
      </c>
      <c r="B88" s="2">
        <v>342.8</v>
      </c>
      <c r="C88" s="2">
        <v>16.2</v>
      </c>
      <c r="D88" s="2">
        <v>4.7</v>
      </c>
      <c r="E88" s="2">
        <v>10</v>
      </c>
      <c r="F88" s="2">
        <v>10</v>
      </c>
      <c r="G88" s="2">
        <v>7.9</v>
      </c>
      <c r="H88" s="2">
        <v>8.3000000000000007</v>
      </c>
      <c r="I88" s="2"/>
      <c r="J88" s="3">
        <f t="shared" si="2"/>
        <v>51.23456790123457</v>
      </c>
      <c r="K88" s="2"/>
    </row>
    <row r="89" spans="1:11" x14ac:dyDescent="0.25">
      <c r="A89" s="2" t="s">
        <v>111</v>
      </c>
      <c r="B89" s="2">
        <v>174.1</v>
      </c>
      <c r="C89" s="2">
        <v>8.4</v>
      </c>
      <c r="D89" s="2">
        <v>4.7</v>
      </c>
      <c r="E89" s="2">
        <v>5.3</v>
      </c>
      <c r="F89" s="2">
        <v>8.1</v>
      </c>
      <c r="G89" s="2">
        <v>4.7</v>
      </c>
      <c r="H89" s="2">
        <v>3.7</v>
      </c>
      <c r="I89" s="2"/>
      <c r="J89" s="3">
        <f t="shared" si="2"/>
        <v>44.047619047619044</v>
      </c>
      <c r="K89" s="2"/>
    </row>
    <row r="90" spans="1:11" x14ac:dyDescent="0.25">
      <c r="A90" s="2" t="s">
        <v>119</v>
      </c>
      <c r="B90" s="2">
        <v>167</v>
      </c>
      <c r="C90" s="2">
        <v>8</v>
      </c>
      <c r="D90" s="2">
        <v>4.7</v>
      </c>
      <c r="E90" s="2">
        <v>5.6</v>
      </c>
      <c r="F90" s="2">
        <v>6.5</v>
      </c>
      <c r="G90" s="2"/>
      <c r="H90" s="2"/>
      <c r="I90" s="2"/>
      <c r="J90" s="3">
        <f t="shared" si="2"/>
        <v>0</v>
      </c>
      <c r="K90" s="2"/>
    </row>
    <row r="91" spans="1:11" x14ac:dyDescent="0.25">
      <c r="A91" s="2" t="s">
        <v>78</v>
      </c>
      <c r="B91" s="2">
        <v>238</v>
      </c>
      <c r="C91" s="2">
        <v>11</v>
      </c>
      <c r="D91" s="2">
        <v>4.5999999999999996</v>
      </c>
      <c r="E91" s="2">
        <v>6.3</v>
      </c>
      <c r="F91" s="2">
        <v>4.3</v>
      </c>
      <c r="G91" s="2">
        <v>3.96</v>
      </c>
      <c r="H91" s="2">
        <v>3.74</v>
      </c>
      <c r="I91" s="2">
        <v>3.3</v>
      </c>
      <c r="J91" s="3">
        <f t="shared" si="2"/>
        <v>34</v>
      </c>
      <c r="K91" s="2"/>
    </row>
    <row r="92" spans="1:11" x14ac:dyDescent="0.25">
      <c r="A92" s="2" t="s">
        <v>110</v>
      </c>
      <c r="B92" s="2" t="s">
        <v>142</v>
      </c>
      <c r="C92" s="2">
        <v>8.5</v>
      </c>
      <c r="D92" s="2">
        <v>4.5999999999999996</v>
      </c>
      <c r="E92" s="2"/>
      <c r="F92" s="2"/>
      <c r="G92" s="2">
        <v>4.4000000000000004</v>
      </c>
      <c r="H92" s="2">
        <v>3.05</v>
      </c>
      <c r="I92" s="2">
        <v>1.05</v>
      </c>
      <c r="J92" s="3">
        <f t="shared" si="2"/>
        <v>35.882352941176471</v>
      </c>
      <c r="K92" s="2"/>
    </row>
    <row r="93" spans="1:11" x14ac:dyDescent="0.25">
      <c r="A93" s="2" t="s">
        <v>91</v>
      </c>
      <c r="B93" s="2">
        <v>229</v>
      </c>
      <c r="C93" s="2">
        <v>10.8</v>
      </c>
      <c r="D93" s="2">
        <v>4.5999999999999996</v>
      </c>
      <c r="E93" s="2">
        <v>7</v>
      </c>
      <c r="F93" s="2">
        <v>3.4</v>
      </c>
      <c r="G93" s="2">
        <v>7.5</v>
      </c>
      <c r="H93" s="2">
        <v>3.3</v>
      </c>
      <c r="I93" s="2"/>
      <c r="J93" s="3">
        <f t="shared" si="2"/>
        <v>30.555555555555554</v>
      </c>
      <c r="K93" s="2"/>
    </row>
    <row r="94" spans="1:11" x14ac:dyDescent="0.25">
      <c r="A94" s="2" t="s">
        <v>122</v>
      </c>
      <c r="B94" s="2">
        <v>154</v>
      </c>
      <c r="C94" s="2">
        <v>7.2</v>
      </c>
      <c r="D94" s="2">
        <v>4.5999999999999996</v>
      </c>
      <c r="E94" s="2">
        <v>5</v>
      </c>
      <c r="F94" s="2">
        <v>5</v>
      </c>
      <c r="G94" s="2">
        <v>5.6</v>
      </c>
      <c r="H94" s="2">
        <v>1.6</v>
      </c>
      <c r="I94" s="2"/>
      <c r="J94" s="3">
        <f t="shared" si="2"/>
        <v>22.222222222222225</v>
      </c>
      <c r="K94" s="2"/>
    </row>
    <row r="95" spans="1:11" x14ac:dyDescent="0.25">
      <c r="A95" s="2" t="s">
        <v>99</v>
      </c>
      <c r="B95" s="2">
        <v>198.9</v>
      </c>
      <c r="C95" s="2">
        <v>9</v>
      </c>
      <c r="D95" s="2">
        <v>4.5</v>
      </c>
      <c r="E95" s="2">
        <v>6.5</v>
      </c>
      <c r="F95" s="2">
        <v>5.5</v>
      </c>
      <c r="G95" s="2">
        <v>3.6</v>
      </c>
      <c r="H95" s="2">
        <v>2.2999999999999998</v>
      </c>
      <c r="I95" s="2">
        <v>3.1</v>
      </c>
      <c r="J95" s="3">
        <f t="shared" si="2"/>
        <v>25.555555555555554</v>
      </c>
      <c r="K95" s="2"/>
    </row>
    <row r="96" spans="1:11" x14ac:dyDescent="0.25">
      <c r="A96" s="2" t="s">
        <v>42</v>
      </c>
      <c r="B96" s="6">
        <v>367.7</v>
      </c>
      <c r="C96" s="2">
        <v>16.7</v>
      </c>
      <c r="D96" s="2">
        <v>4.5</v>
      </c>
      <c r="E96" s="2">
        <v>5.6</v>
      </c>
      <c r="F96" s="2">
        <v>5.6</v>
      </c>
      <c r="G96" s="2">
        <v>8.4</v>
      </c>
      <c r="H96" s="2">
        <v>6.2</v>
      </c>
      <c r="I96" s="2">
        <v>2.1</v>
      </c>
      <c r="J96" s="3">
        <f t="shared" si="2"/>
        <v>37.125748502994014</v>
      </c>
      <c r="K96" s="2"/>
    </row>
    <row r="97" spans="1:11" x14ac:dyDescent="0.25">
      <c r="A97" s="2" t="s">
        <v>56</v>
      </c>
      <c r="B97" s="2">
        <v>334</v>
      </c>
      <c r="C97" s="2">
        <v>15</v>
      </c>
      <c r="D97" s="2">
        <v>4.5</v>
      </c>
      <c r="E97" s="2">
        <v>7</v>
      </c>
      <c r="F97" s="2">
        <v>6</v>
      </c>
      <c r="G97" s="2">
        <v>9.4</v>
      </c>
      <c r="H97" s="2">
        <v>3.5</v>
      </c>
      <c r="I97" s="2">
        <v>2.1</v>
      </c>
      <c r="J97" s="3">
        <f t="shared" si="2"/>
        <v>23.333333333333332</v>
      </c>
      <c r="K97" s="2"/>
    </row>
    <row r="98" spans="1:11" x14ac:dyDescent="0.25">
      <c r="A98" s="2" t="s">
        <v>130</v>
      </c>
      <c r="B98" s="2">
        <v>137.1</v>
      </c>
      <c r="C98" s="2">
        <v>7.1</v>
      </c>
      <c r="D98" s="2">
        <v>4.5</v>
      </c>
      <c r="E98" s="2">
        <v>4.2</v>
      </c>
      <c r="F98" s="2">
        <v>3.3</v>
      </c>
      <c r="G98" s="2">
        <v>2.1</v>
      </c>
      <c r="H98" s="2">
        <v>4</v>
      </c>
      <c r="I98" s="2">
        <v>1</v>
      </c>
      <c r="J98" s="3">
        <f t="shared" ref="J98:J129" si="3">H98/C98*100</f>
        <v>56.338028169014088</v>
      </c>
      <c r="K98" s="2"/>
    </row>
    <row r="99" spans="1:11" x14ac:dyDescent="0.25">
      <c r="A99" s="2" t="s">
        <v>117</v>
      </c>
      <c r="B99" s="7">
        <v>164.5</v>
      </c>
      <c r="C99" s="2">
        <v>7.5</v>
      </c>
      <c r="D99" s="2">
        <v>4.5</v>
      </c>
      <c r="E99" s="2">
        <v>5.2</v>
      </c>
      <c r="F99" s="2">
        <v>3.3</v>
      </c>
      <c r="G99" s="2">
        <v>3.7</v>
      </c>
      <c r="H99" s="2">
        <v>3.1</v>
      </c>
      <c r="I99" s="2">
        <v>0.67</v>
      </c>
      <c r="J99" s="3">
        <f t="shared" si="3"/>
        <v>41.333333333333336</v>
      </c>
      <c r="K99" s="2"/>
    </row>
    <row r="100" spans="1:11" x14ac:dyDescent="0.25">
      <c r="A100" s="2" t="s">
        <v>21</v>
      </c>
      <c r="B100" s="2">
        <v>506.3</v>
      </c>
      <c r="C100" s="2">
        <v>23.2</v>
      </c>
      <c r="D100" s="2">
        <v>4.5</v>
      </c>
      <c r="E100" s="2">
        <v>5</v>
      </c>
      <c r="F100" s="2">
        <v>5.9</v>
      </c>
      <c r="G100" s="2">
        <v>11.5</v>
      </c>
      <c r="H100" s="2">
        <v>11.1</v>
      </c>
      <c r="I100" s="2">
        <v>0.6</v>
      </c>
      <c r="J100" s="3">
        <f t="shared" si="3"/>
        <v>47.844827586206897</v>
      </c>
      <c r="K100" s="2"/>
    </row>
    <row r="101" spans="1:11" x14ac:dyDescent="0.25">
      <c r="A101" s="2" t="s">
        <v>143</v>
      </c>
      <c r="B101" s="2">
        <v>158</v>
      </c>
      <c r="C101" s="2">
        <v>14</v>
      </c>
      <c r="D101" s="2">
        <v>4.5</v>
      </c>
      <c r="E101" s="2"/>
      <c r="F101" s="2"/>
      <c r="G101" s="2">
        <v>9</v>
      </c>
      <c r="H101" s="2">
        <v>5</v>
      </c>
      <c r="I101" s="2"/>
      <c r="J101" s="3">
        <f t="shared" si="3"/>
        <v>35.714285714285715</v>
      </c>
      <c r="K101" s="2"/>
    </row>
    <row r="102" spans="1:11" x14ac:dyDescent="0.25">
      <c r="A102" s="4" t="s">
        <v>12</v>
      </c>
      <c r="B102" s="2">
        <v>686</v>
      </c>
      <c r="C102" s="2">
        <v>56.2</v>
      </c>
      <c r="D102" s="2">
        <v>4.5</v>
      </c>
      <c r="E102" s="2">
        <v>7</v>
      </c>
      <c r="F102" s="2">
        <v>6</v>
      </c>
      <c r="G102" s="2"/>
      <c r="H102" s="2"/>
      <c r="I102" s="2"/>
      <c r="J102" s="3">
        <f t="shared" si="3"/>
        <v>0</v>
      </c>
      <c r="K102" s="2"/>
    </row>
    <row r="103" spans="1:11" x14ac:dyDescent="0.25">
      <c r="A103" s="4" t="s">
        <v>10</v>
      </c>
      <c r="B103" s="2">
        <v>719.2</v>
      </c>
      <c r="C103" s="2">
        <v>32</v>
      </c>
      <c r="D103" s="2">
        <v>4.4000000000000004</v>
      </c>
      <c r="E103" s="2">
        <v>5.5</v>
      </c>
      <c r="F103" s="2">
        <v>4.4000000000000004</v>
      </c>
      <c r="G103" s="2">
        <v>17</v>
      </c>
      <c r="H103" s="2">
        <v>9</v>
      </c>
      <c r="I103" s="2">
        <v>6</v>
      </c>
      <c r="J103" s="3">
        <f t="shared" si="3"/>
        <v>28.125</v>
      </c>
      <c r="K103" s="2"/>
    </row>
    <row r="104" spans="1:11" x14ac:dyDescent="0.25">
      <c r="A104" s="2" t="s">
        <v>22</v>
      </c>
      <c r="B104" s="2">
        <v>503</v>
      </c>
      <c r="C104" s="2">
        <v>24.4</v>
      </c>
      <c r="D104" s="2">
        <v>4.4000000000000004</v>
      </c>
      <c r="E104" s="2">
        <v>8</v>
      </c>
      <c r="F104" s="2">
        <v>5</v>
      </c>
      <c r="G104" s="2">
        <v>11.7</v>
      </c>
      <c r="H104" s="2">
        <v>8.8000000000000007</v>
      </c>
      <c r="I104" s="2">
        <v>3.9</v>
      </c>
      <c r="J104" s="3">
        <f t="shared" si="3"/>
        <v>36.06557377049181</v>
      </c>
      <c r="K104" s="2"/>
    </row>
    <row r="105" spans="1:11" x14ac:dyDescent="0.25">
      <c r="A105" s="2" t="s">
        <v>46</v>
      </c>
      <c r="B105" s="6">
        <v>350</v>
      </c>
      <c r="C105" s="2">
        <v>17.600000000000001</v>
      </c>
      <c r="D105" s="2">
        <v>4.4000000000000004</v>
      </c>
      <c r="E105" s="2">
        <v>5</v>
      </c>
      <c r="F105" s="2">
        <v>5</v>
      </c>
      <c r="G105" s="2">
        <v>7.6</v>
      </c>
      <c r="H105" s="2">
        <v>7.4</v>
      </c>
      <c r="I105" s="2">
        <v>2.6</v>
      </c>
      <c r="J105" s="3">
        <f t="shared" si="3"/>
        <v>42.04545454545454</v>
      </c>
      <c r="K105" s="2"/>
    </row>
    <row r="106" spans="1:11" x14ac:dyDescent="0.25">
      <c r="A106" s="2" t="s">
        <v>70</v>
      </c>
      <c r="B106" s="2">
        <v>266.7</v>
      </c>
      <c r="C106" s="2">
        <v>11.7</v>
      </c>
      <c r="D106" s="2">
        <v>4.3899999999999997</v>
      </c>
      <c r="E106" s="2">
        <v>6.1</v>
      </c>
      <c r="F106" s="2">
        <v>7.1</v>
      </c>
      <c r="G106" s="2">
        <v>4.3</v>
      </c>
      <c r="H106" s="2">
        <v>4.2</v>
      </c>
      <c r="I106" s="2">
        <v>3.2</v>
      </c>
      <c r="J106" s="3">
        <f t="shared" si="3"/>
        <v>35.897435897435905</v>
      </c>
      <c r="K106" s="2"/>
    </row>
    <row r="107" spans="1:11" x14ac:dyDescent="0.25">
      <c r="A107" s="4" t="s">
        <v>118</v>
      </c>
      <c r="B107" s="2">
        <v>163</v>
      </c>
      <c r="C107" s="2">
        <v>7.1</v>
      </c>
      <c r="D107" s="2">
        <v>4.3</v>
      </c>
      <c r="E107" s="2">
        <v>5.3</v>
      </c>
      <c r="F107" s="2">
        <v>4.3</v>
      </c>
      <c r="G107" s="2">
        <v>3.1</v>
      </c>
      <c r="H107" s="2">
        <v>3.4</v>
      </c>
      <c r="I107" s="2">
        <v>0.6</v>
      </c>
      <c r="J107" s="3">
        <f t="shared" si="3"/>
        <v>47.887323943661976</v>
      </c>
      <c r="K107" s="2"/>
    </row>
    <row r="108" spans="1:11" x14ac:dyDescent="0.25">
      <c r="A108" s="2" t="s">
        <v>139</v>
      </c>
      <c r="B108" s="2">
        <v>219.4</v>
      </c>
      <c r="C108" s="2">
        <v>9.3000000000000007</v>
      </c>
      <c r="D108" s="2">
        <v>4.2</v>
      </c>
      <c r="E108" s="2"/>
      <c r="F108" s="2"/>
      <c r="G108" s="2">
        <v>4.2</v>
      </c>
      <c r="H108" s="2">
        <v>3.1</v>
      </c>
      <c r="I108" s="2">
        <v>2</v>
      </c>
      <c r="J108" s="3">
        <f t="shared" si="3"/>
        <v>33.333333333333329</v>
      </c>
      <c r="K108" s="2"/>
    </row>
    <row r="109" spans="1:11" x14ac:dyDescent="0.25">
      <c r="A109" s="4" t="s">
        <v>60</v>
      </c>
      <c r="B109" s="2">
        <v>305</v>
      </c>
      <c r="C109" s="2">
        <v>11.2</v>
      </c>
      <c r="D109" s="2">
        <v>4.2</v>
      </c>
      <c r="E109" s="2">
        <v>5</v>
      </c>
      <c r="F109" s="2">
        <v>5</v>
      </c>
      <c r="G109" s="2">
        <v>7.39</v>
      </c>
      <c r="H109" s="2">
        <v>2.8</v>
      </c>
      <c r="I109" s="2">
        <v>1</v>
      </c>
      <c r="J109" s="3">
        <f t="shared" si="3"/>
        <v>25</v>
      </c>
      <c r="K109" s="2"/>
    </row>
    <row r="110" spans="1:11" x14ac:dyDescent="0.25">
      <c r="A110" s="2" t="s">
        <v>48</v>
      </c>
      <c r="B110" s="2">
        <v>341</v>
      </c>
      <c r="C110" s="2">
        <v>16.2</v>
      </c>
      <c r="D110" s="2">
        <v>4.2</v>
      </c>
      <c r="E110" s="2">
        <v>5</v>
      </c>
      <c r="F110" s="2">
        <v>5.5</v>
      </c>
      <c r="G110" s="2">
        <v>6.2</v>
      </c>
      <c r="H110" s="2">
        <v>9.5</v>
      </c>
      <c r="I110" s="2">
        <v>0.5</v>
      </c>
      <c r="J110" s="3">
        <f t="shared" si="3"/>
        <v>58.641975308641982</v>
      </c>
      <c r="K110" s="2"/>
    </row>
    <row r="111" spans="1:11" x14ac:dyDescent="0.25">
      <c r="A111" s="2" t="s">
        <v>135</v>
      </c>
      <c r="B111" s="2">
        <v>109</v>
      </c>
      <c r="C111" s="2">
        <v>4.5999999999999996</v>
      </c>
      <c r="D111" s="2">
        <v>4.2</v>
      </c>
      <c r="E111" s="2">
        <v>4.5</v>
      </c>
      <c r="F111" s="2">
        <v>4.2</v>
      </c>
      <c r="G111" s="2">
        <v>1.2</v>
      </c>
      <c r="H111" s="2">
        <v>3</v>
      </c>
      <c r="I111" s="2">
        <v>0.4</v>
      </c>
      <c r="J111" s="3">
        <f t="shared" si="3"/>
        <v>65.217391304347828</v>
      </c>
      <c r="K111" s="2"/>
    </row>
    <row r="112" spans="1:11" x14ac:dyDescent="0.25">
      <c r="A112" s="2" t="s">
        <v>59</v>
      </c>
      <c r="B112" s="2">
        <v>337.5</v>
      </c>
      <c r="C112" s="2">
        <v>14.2</v>
      </c>
      <c r="D112" s="2">
        <v>4.2</v>
      </c>
      <c r="E112" s="2"/>
      <c r="F112" s="2"/>
      <c r="G112" s="2">
        <v>11.1</v>
      </c>
      <c r="H112" s="2">
        <v>2.9</v>
      </c>
      <c r="I112" s="2">
        <v>0.2</v>
      </c>
      <c r="J112" s="3">
        <f t="shared" si="3"/>
        <v>20.422535211267608</v>
      </c>
      <c r="K112" s="2"/>
    </row>
    <row r="113" spans="1:11" x14ac:dyDescent="0.25">
      <c r="A113" s="2" t="s">
        <v>127</v>
      </c>
      <c r="B113" s="2">
        <v>146</v>
      </c>
      <c r="C113" s="2">
        <v>6</v>
      </c>
      <c r="D113" s="2">
        <v>4.2</v>
      </c>
      <c r="E113" s="2">
        <v>8.1999999999999993</v>
      </c>
      <c r="F113" s="2">
        <v>4.5999999999999996</v>
      </c>
      <c r="G113" s="2">
        <v>4.1500000000000004</v>
      </c>
      <c r="H113" s="2">
        <v>1.8</v>
      </c>
      <c r="I113" s="2">
        <v>0.05</v>
      </c>
      <c r="J113" s="3">
        <f t="shared" si="3"/>
        <v>30</v>
      </c>
      <c r="K113" s="2"/>
    </row>
    <row r="114" spans="1:11" x14ac:dyDescent="0.25">
      <c r="A114" s="2" t="s">
        <v>11</v>
      </c>
      <c r="B114" s="2">
        <v>700</v>
      </c>
      <c r="C114" s="2">
        <v>34</v>
      </c>
      <c r="D114" s="2">
        <v>4.2</v>
      </c>
      <c r="E114" s="2">
        <v>6.3</v>
      </c>
      <c r="F114" s="2">
        <v>4.4000000000000004</v>
      </c>
      <c r="G114" s="2"/>
      <c r="H114" s="2"/>
      <c r="I114" s="2"/>
      <c r="J114" s="3">
        <f t="shared" si="3"/>
        <v>0</v>
      </c>
      <c r="K114" s="2"/>
    </row>
    <row r="115" spans="1:11" x14ac:dyDescent="0.25">
      <c r="A115" s="2" t="s">
        <v>23</v>
      </c>
      <c r="B115" s="2">
        <v>496.9</v>
      </c>
      <c r="C115" s="2">
        <v>20</v>
      </c>
      <c r="D115" s="2">
        <v>4</v>
      </c>
      <c r="E115" s="2">
        <v>3.5</v>
      </c>
      <c r="F115" s="2">
        <v>3.1</v>
      </c>
      <c r="G115" s="2">
        <v>6</v>
      </c>
      <c r="H115" s="2">
        <v>12</v>
      </c>
      <c r="I115" s="2">
        <v>2</v>
      </c>
      <c r="J115" s="3">
        <f t="shared" si="3"/>
        <v>60</v>
      </c>
      <c r="K115" s="2"/>
    </row>
    <row r="116" spans="1:11" x14ac:dyDescent="0.25">
      <c r="A116" s="2" t="s">
        <v>123</v>
      </c>
      <c r="B116" s="2">
        <v>153.4</v>
      </c>
      <c r="C116" s="2">
        <v>6.6</v>
      </c>
      <c r="D116" s="2">
        <v>4</v>
      </c>
      <c r="E116" s="2">
        <v>5.0999999999999996</v>
      </c>
      <c r="F116" s="2">
        <v>3.5</v>
      </c>
      <c r="G116" s="2">
        <v>3.2</v>
      </c>
      <c r="H116" s="2">
        <v>1.8</v>
      </c>
      <c r="I116" s="2">
        <v>1.5</v>
      </c>
      <c r="J116" s="3">
        <f t="shared" si="3"/>
        <v>27.272727272727277</v>
      </c>
      <c r="K116" s="2"/>
    </row>
    <row r="117" spans="1:11" x14ac:dyDescent="0.25">
      <c r="A117" s="2" t="s">
        <v>65</v>
      </c>
      <c r="B117" s="2">
        <v>296</v>
      </c>
      <c r="C117" s="2">
        <v>12.1</v>
      </c>
      <c r="D117" s="2">
        <v>4</v>
      </c>
      <c r="E117" s="2">
        <v>5.5</v>
      </c>
      <c r="F117" s="2">
        <v>4</v>
      </c>
      <c r="G117" s="2">
        <v>7.1</v>
      </c>
      <c r="H117" s="2">
        <v>3.6</v>
      </c>
      <c r="I117" s="2">
        <v>0.96</v>
      </c>
      <c r="J117" s="3">
        <f t="shared" si="3"/>
        <v>29.75206611570248</v>
      </c>
      <c r="K117" s="2"/>
    </row>
    <row r="118" spans="1:11" x14ac:dyDescent="0.25">
      <c r="A118" s="2" t="s">
        <v>34</v>
      </c>
      <c r="B118" s="6">
        <v>422</v>
      </c>
      <c r="C118" s="2">
        <v>17.5</v>
      </c>
      <c r="D118" s="2">
        <v>4</v>
      </c>
      <c r="E118" s="2">
        <v>4</v>
      </c>
      <c r="F118" s="2">
        <v>3.6</v>
      </c>
      <c r="G118" s="2">
        <v>9.4</v>
      </c>
      <c r="H118" s="2">
        <v>7.5</v>
      </c>
      <c r="I118" s="2">
        <v>0.6</v>
      </c>
      <c r="J118" s="3">
        <f t="shared" si="3"/>
        <v>42.857142857142854</v>
      </c>
      <c r="K118" s="2"/>
    </row>
    <row r="119" spans="1:11" x14ac:dyDescent="0.25">
      <c r="A119" s="4" t="s">
        <v>102</v>
      </c>
      <c r="B119" s="2">
        <v>187</v>
      </c>
      <c r="C119" s="2">
        <v>7</v>
      </c>
      <c r="D119" s="2">
        <v>4</v>
      </c>
      <c r="E119" s="2">
        <v>4</v>
      </c>
      <c r="F119" s="2">
        <v>4</v>
      </c>
      <c r="G119" s="2">
        <v>4.2</v>
      </c>
      <c r="H119" s="2">
        <v>2.2000000000000002</v>
      </c>
      <c r="I119" s="2">
        <v>0.6</v>
      </c>
      <c r="J119" s="3">
        <f t="shared" si="3"/>
        <v>31.428571428571434</v>
      </c>
      <c r="K119" s="2"/>
    </row>
    <row r="120" spans="1:11" x14ac:dyDescent="0.25">
      <c r="A120" s="4" t="s">
        <v>64</v>
      </c>
      <c r="B120" s="6">
        <v>290</v>
      </c>
      <c r="C120" s="2">
        <v>12.1</v>
      </c>
      <c r="D120" s="2">
        <v>4</v>
      </c>
      <c r="E120" s="2">
        <v>4.0999999999999996</v>
      </c>
      <c r="F120" s="2">
        <v>3.9</v>
      </c>
      <c r="G120" s="2">
        <v>8.8000000000000007</v>
      </c>
      <c r="H120" s="2">
        <v>2.8</v>
      </c>
      <c r="I120" s="2">
        <v>0.4</v>
      </c>
      <c r="J120" s="3">
        <f t="shared" si="3"/>
        <v>23.140495867768593</v>
      </c>
      <c r="K120" s="2"/>
    </row>
    <row r="121" spans="1:11" x14ac:dyDescent="0.25">
      <c r="A121" s="2" t="s">
        <v>82</v>
      </c>
      <c r="B121" s="6">
        <v>260</v>
      </c>
      <c r="C121" s="2">
        <v>10</v>
      </c>
      <c r="D121" s="2">
        <v>4</v>
      </c>
      <c r="E121" s="2">
        <v>4</v>
      </c>
      <c r="F121" s="2">
        <v>3.7</v>
      </c>
      <c r="G121" s="2">
        <v>4.5</v>
      </c>
      <c r="H121" s="2">
        <v>5.5</v>
      </c>
      <c r="I121" s="2"/>
      <c r="J121" s="3">
        <f t="shared" si="3"/>
        <v>55.000000000000007</v>
      </c>
      <c r="K121" s="2"/>
    </row>
    <row r="122" spans="1:11" x14ac:dyDescent="0.25">
      <c r="A122" s="2" t="s">
        <v>62</v>
      </c>
      <c r="B122" s="2">
        <v>306</v>
      </c>
      <c r="C122" s="2">
        <v>11.8</v>
      </c>
      <c r="D122" s="2">
        <v>4</v>
      </c>
      <c r="E122" s="2">
        <v>6</v>
      </c>
      <c r="F122" s="2">
        <v>6</v>
      </c>
      <c r="G122" s="2">
        <v>8.5</v>
      </c>
      <c r="H122" s="2">
        <v>3.3</v>
      </c>
      <c r="I122" s="2"/>
      <c r="J122" s="3">
        <f t="shared" si="3"/>
        <v>27.966101694915253</v>
      </c>
      <c r="K122" s="2"/>
    </row>
    <row r="123" spans="1:11" x14ac:dyDescent="0.25">
      <c r="A123" s="2" t="s">
        <v>7</v>
      </c>
      <c r="B123" s="2">
        <v>860</v>
      </c>
      <c r="C123" s="2">
        <v>35</v>
      </c>
      <c r="D123" s="2">
        <v>4</v>
      </c>
      <c r="E123" s="2">
        <v>4.5</v>
      </c>
      <c r="F123" s="2">
        <v>3.5</v>
      </c>
      <c r="G123" s="2"/>
      <c r="H123" s="2"/>
      <c r="I123" s="2"/>
      <c r="J123" s="3">
        <f t="shared" si="3"/>
        <v>0</v>
      </c>
      <c r="K123" s="2"/>
    </row>
    <row r="124" spans="1:11" x14ac:dyDescent="0.25">
      <c r="A124" s="2" t="s">
        <v>6</v>
      </c>
      <c r="B124" s="2">
        <v>861.7</v>
      </c>
      <c r="C124" s="2">
        <v>27.8</v>
      </c>
      <c r="D124" s="2">
        <v>4</v>
      </c>
      <c r="E124" s="2">
        <v>5</v>
      </c>
      <c r="F124" s="2">
        <v>5</v>
      </c>
      <c r="G124" s="2"/>
      <c r="H124" s="2"/>
      <c r="I124" s="2"/>
      <c r="J124" s="3">
        <f t="shared" si="3"/>
        <v>0</v>
      </c>
      <c r="K124" s="2"/>
    </row>
    <row r="125" spans="1:11" x14ac:dyDescent="0.25">
      <c r="A125" s="2" t="s">
        <v>43</v>
      </c>
      <c r="B125" s="2">
        <v>374</v>
      </c>
      <c r="C125" s="2">
        <v>15.3</v>
      </c>
      <c r="D125" s="2">
        <v>4</v>
      </c>
      <c r="E125" s="2">
        <v>3.5</v>
      </c>
      <c r="F125" s="2">
        <v>3.3</v>
      </c>
      <c r="G125" s="2"/>
      <c r="H125" s="2"/>
      <c r="I125" s="2"/>
      <c r="J125" s="3">
        <f t="shared" si="3"/>
        <v>0</v>
      </c>
      <c r="K125" s="2"/>
    </row>
    <row r="126" spans="1:11" x14ac:dyDescent="0.25">
      <c r="A126" s="2" t="s">
        <v>68</v>
      </c>
      <c r="B126" s="2">
        <v>268.10000000000002</v>
      </c>
      <c r="C126" s="2">
        <v>10.199999999999999</v>
      </c>
      <c r="D126" s="2">
        <v>4</v>
      </c>
      <c r="E126" s="2">
        <v>4</v>
      </c>
      <c r="F126" s="2">
        <v>3.8</v>
      </c>
      <c r="G126" s="2"/>
      <c r="H126" s="2"/>
      <c r="I126" s="2"/>
      <c r="J126" s="3">
        <f t="shared" si="3"/>
        <v>0</v>
      </c>
      <c r="K126" s="2"/>
    </row>
    <row r="127" spans="1:11" x14ac:dyDescent="0.25">
      <c r="A127" s="2" t="s">
        <v>109</v>
      </c>
      <c r="B127" s="2">
        <v>175</v>
      </c>
      <c r="C127" s="2">
        <v>6.5</v>
      </c>
      <c r="D127" s="2">
        <v>4</v>
      </c>
      <c r="E127" s="2">
        <v>4</v>
      </c>
      <c r="F127" s="2">
        <v>3.5</v>
      </c>
      <c r="G127" s="2"/>
      <c r="H127" s="2"/>
      <c r="I127" s="2"/>
      <c r="J127" s="3">
        <f t="shared" si="3"/>
        <v>0</v>
      </c>
      <c r="K127" s="2"/>
    </row>
    <row r="128" spans="1:11" x14ac:dyDescent="0.25">
      <c r="A128" s="2" t="s">
        <v>63</v>
      </c>
      <c r="B128" s="2">
        <v>317.39999999999998</v>
      </c>
      <c r="C128" s="2">
        <v>12.5</v>
      </c>
      <c r="D128" s="2">
        <v>3.9</v>
      </c>
      <c r="E128" s="2"/>
      <c r="F128" s="2"/>
      <c r="G128" s="2">
        <v>2</v>
      </c>
      <c r="H128" s="2">
        <v>10.5</v>
      </c>
      <c r="I128" s="2"/>
      <c r="J128" s="3">
        <f t="shared" si="3"/>
        <v>84</v>
      </c>
      <c r="K128" s="2"/>
    </row>
    <row r="129" spans="1:11" x14ac:dyDescent="0.25">
      <c r="A129" s="2" t="s">
        <v>106</v>
      </c>
      <c r="B129" s="6">
        <v>243</v>
      </c>
      <c r="C129" s="2">
        <v>9.1999999999999993</v>
      </c>
      <c r="D129" s="2">
        <v>3.8</v>
      </c>
      <c r="E129" s="2">
        <v>6.3</v>
      </c>
      <c r="F129" s="2">
        <v>3.5</v>
      </c>
      <c r="G129" s="2">
        <v>5.2</v>
      </c>
      <c r="H129" s="2">
        <v>3.3</v>
      </c>
      <c r="I129" s="2">
        <v>0.7</v>
      </c>
      <c r="J129" s="3">
        <f t="shared" si="3"/>
        <v>35.869565217391305</v>
      </c>
      <c r="K129" s="2"/>
    </row>
    <row r="130" spans="1:11" x14ac:dyDescent="0.25">
      <c r="A130" s="2" t="s">
        <v>73</v>
      </c>
      <c r="B130" s="6">
        <v>284.8</v>
      </c>
      <c r="C130" s="2">
        <v>10.7</v>
      </c>
      <c r="D130" s="2">
        <v>3.75</v>
      </c>
      <c r="E130" s="2">
        <v>5</v>
      </c>
      <c r="F130" s="2">
        <v>4</v>
      </c>
      <c r="G130" s="2">
        <v>4.3</v>
      </c>
      <c r="H130" s="2">
        <v>4.2</v>
      </c>
      <c r="I130" s="2">
        <v>2.14</v>
      </c>
      <c r="J130" s="3">
        <f t="shared" ref="J130:J141" si="4">H130/C130*100</f>
        <v>39.252336448598136</v>
      </c>
      <c r="K130" s="2"/>
    </row>
    <row r="131" spans="1:11" x14ac:dyDescent="0.25">
      <c r="A131" s="2" t="s">
        <v>95</v>
      </c>
      <c r="B131" s="2">
        <v>220.6</v>
      </c>
      <c r="C131" s="2">
        <v>8.1999999999999993</v>
      </c>
      <c r="D131" s="2">
        <v>3.7</v>
      </c>
      <c r="E131" s="2">
        <v>7.5</v>
      </c>
      <c r="F131" s="2">
        <v>3.5</v>
      </c>
      <c r="G131" s="2">
        <v>2.8</v>
      </c>
      <c r="H131" s="2">
        <v>5.4</v>
      </c>
      <c r="I131" s="2"/>
      <c r="J131" s="3">
        <f t="shared" si="4"/>
        <v>65.853658536585385</v>
      </c>
      <c r="K131" s="2"/>
    </row>
    <row r="132" spans="1:11" x14ac:dyDescent="0.25">
      <c r="A132" s="2" t="s">
        <v>101</v>
      </c>
      <c r="B132" s="2">
        <v>196</v>
      </c>
      <c r="C132" s="2">
        <v>6.8</v>
      </c>
      <c r="D132" s="2">
        <v>3.5</v>
      </c>
      <c r="E132" s="2">
        <v>5</v>
      </c>
      <c r="F132" s="2">
        <v>3.5</v>
      </c>
      <c r="G132" s="2">
        <v>4.3</v>
      </c>
      <c r="H132" s="2">
        <v>1.4</v>
      </c>
      <c r="I132" s="2">
        <v>1.1000000000000001</v>
      </c>
      <c r="J132" s="3">
        <f t="shared" si="4"/>
        <v>20.588235294117645</v>
      </c>
      <c r="K132" s="2"/>
    </row>
    <row r="133" spans="1:11" x14ac:dyDescent="0.25">
      <c r="A133" s="4" t="s">
        <v>133</v>
      </c>
      <c r="B133" s="2">
        <v>121.5</v>
      </c>
      <c r="C133" s="2">
        <v>5.5</v>
      </c>
      <c r="D133" s="2">
        <v>3.3</v>
      </c>
      <c r="E133" s="2">
        <v>4.2</v>
      </c>
      <c r="F133" s="2">
        <v>2</v>
      </c>
      <c r="G133" s="2">
        <v>4</v>
      </c>
      <c r="H133" s="2">
        <v>1.3</v>
      </c>
      <c r="I133" s="2">
        <v>0.2</v>
      </c>
      <c r="J133" s="3">
        <f t="shared" si="4"/>
        <v>23.636363636363637</v>
      </c>
      <c r="K133" s="2"/>
    </row>
    <row r="134" spans="1:11" x14ac:dyDescent="0.25">
      <c r="A134" s="2" t="s">
        <v>84</v>
      </c>
      <c r="B134" s="2">
        <v>230.8</v>
      </c>
      <c r="C134" s="2">
        <v>12.6</v>
      </c>
      <c r="D134" s="2"/>
      <c r="E134" s="2">
        <v>6.5</v>
      </c>
      <c r="F134" s="2">
        <v>5.5</v>
      </c>
      <c r="G134" s="2">
        <v>7.1</v>
      </c>
      <c r="H134" s="2">
        <v>3.9</v>
      </c>
      <c r="I134" s="2">
        <v>1.6</v>
      </c>
      <c r="J134" s="3">
        <f t="shared" si="4"/>
        <v>30.952380952380953</v>
      </c>
      <c r="K134" s="2"/>
    </row>
    <row r="135" spans="1:11" x14ac:dyDescent="0.25">
      <c r="A135" s="2" t="s">
        <v>16</v>
      </c>
      <c r="B135" s="2">
        <v>560</v>
      </c>
      <c r="C135" s="2"/>
      <c r="D135" s="2"/>
      <c r="E135" s="2">
        <v>5</v>
      </c>
      <c r="F135" s="2">
        <v>4</v>
      </c>
      <c r="G135" s="2"/>
      <c r="H135" s="2"/>
      <c r="I135" s="2"/>
      <c r="J135" s="3"/>
      <c r="K135" s="2"/>
    </row>
    <row r="136" spans="1:11" x14ac:dyDescent="0.25">
      <c r="A136" s="2" t="s">
        <v>80</v>
      </c>
      <c r="B136" s="2">
        <v>234</v>
      </c>
      <c r="C136" s="2"/>
      <c r="D136" s="2"/>
      <c r="E136" s="2">
        <v>4.7</v>
      </c>
      <c r="F136" s="2">
        <v>4</v>
      </c>
      <c r="G136" s="2"/>
      <c r="H136" s="2"/>
      <c r="I136" s="2"/>
      <c r="J136" s="3"/>
      <c r="K136" s="2"/>
    </row>
    <row r="137" spans="1:11" x14ac:dyDescent="0.25">
      <c r="A137" s="2" t="s">
        <v>57</v>
      </c>
      <c r="B137" s="2">
        <v>320</v>
      </c>
      <c r="C137" s="2"/>
      <c r="D137" s="2"/>
      <c r="E137" s="2">
        <v>5.6</v>
      </c>
      <c r="F137" s="2">
        <v>4.5</v>
      </c>
      <c r="G137" s="2"/>
      <c r="H137" s="2"/>
      <c r="I137" s="2"/>
      <c r="J137" s="3"/>
      <c r="K137" s="2"/>
    </row>
    <row r="138" spans="1:11" x14ac:dyDescent="0.25">
      <c r="A138" s="2" t="s">
        <v>98</v>
      </c>
      <c r="B138" s="2">
        <v>199</v>
      </c>
      <c r="C138" s="2"/>
      <c r="D138" s="2"/>
      <c r="E138" s="2">
        <v>4.8</v>
      </c>
      <c r="F138" s="2">
        <v>3.6</v>
      </c>
      <c r="G138" s="2"/>
      <c r="H138" s="2"/>
      <c r="I138" s="2"/>
      <c r="J138" s="3"/>
      <c r="K138" s="2"/>
    </row>
    <row r="139" spans="1:11" x14ac:dyDescent="0.25">
      <c r="A139" s="2" t="s">
        <v>83</v>
      </c>
      <c r="B139" s="2">
        <v>231</v>
      </c>
      <c r="C139" s="2"/>
      <c r="D139" s="2"/>
      <c r="E139" s="2">
        <v>4</v>
      </c>
      <c r="F139" s="2">
        <v>4</v>
      </c>
      <c r="G139" s="2"/>
      <c r="H139" s="2"/>
      <c r="I139" s="2"/>
      <c r="J139" s="3"/>
      <c r="K139" s="2"/>
    </row>
    <row r="140" spans="1:11" x14ac:dyDescent="0.25">
      <c r="A140" s="2" t="s">
        <v>19</v>
      </c>
      <c r="B140" s="2">
        <v>511</v>
      </c>
      <c r="C140" s="2"/>
      <c r="D140" s="2"/>
      <c r="E140" s="2">
        <v>3.9</v>
      </c>
      <c r="F140" s="2">
        <v>3.3</v>
      </c>
      <c r="G140" s="2"/>
      <c r="H140" s="2"/>
      <c r="I140" s="2"/>
      <c r="J140" s="3"/>
      <c r="K140" s="2"/>
    </row>
    <row r="141" spans="1:11" x14ac:dyDescent="0.25">
      <c r="A141" s="2" t="s">
        <v>72</v>
      </c>
      <c r="B141" s="2">
        <v>254</v>
      </c>
      <c r="C141" s="2"/>
      <c r="D141" s="2"/>
      <c r="E141" s="2">
        <v>6.1</v>
      </c>
      <c r="F141" s="2">
        <v>4.5999999999999996</v>
      </c>
      <c r="G141" s="2"/>
      <c r="H141" s="2"/>
      <c r="I141" s="2"/>
      <c r="J141" s="3"/>
      <c r="K141" s="2"/>
    </row>
  </sheetData>
  <sortState ref="A2:K141">
    <sortCondition descending="1" ref="D2:D14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0"/>
  <sheetViews>
    <sheetView topLeftCell="A64" workbookViewId="0">
      <selection activeCell="A80" sqref="A80"/>
    </sheetView>
  </sheetViews>
  <sheetFormatPr defaultRowHeight="15" x14ac:dyDescent="0.25"/>
  <cols>
    <col min="1" max="1" width="55.5703125" customWidth="1"/>
    <col min="8" max="8" width="12.5703125" customWidth="1"/>
    <col min="9" max="9" width="15.140625" customWidth="1"/>
    <col min="10" max="10" width="14.7109375" customWidth="1"/>
  </cols>
  <sheetData>
    <row r="1" spans="1:10" x14ac:dyDescent="0.25">
      <c r="A1" s="1" t="s">
        <v>0</v>
      </c>
      <c r="B1" s="1" t="s">
        <v>1</v>
      </c>
      <c r="C1" s="1" t="s">
        <v>144</v>
      </c>
      <c r="D1" s="1" t="s">
        <v>140</v>
      </c>
      <c r="E1" s="1" t="s">
        <v>145</v>
      </c>
      <c r="F1" s="1" t="s">
        <v>146</v>
      </c>
      <c r="G1" s="1" t="s">
        <v>147</v>
      </c>
      <c r="H1" s="1" t="s">
        <v>148</v>
      </c>
      <c r="I1" s="1" t="s">
        <v>149</v>
      </c>
      <c r="J1" s="1" t="s">
        <v>150</v>
      </c>
    </row>
    <row r="2" spans="1:10" x14ac:dyDescent="0.25">
      <c r="A2" s="8" t="s">
        <v>35</v>
      </c>
      <c r="B2" s="2">
        <v>447</v>
      </c>
      <c r="C2" s="2">
        <v>35</v>
      </c>
      <c r="D2" s="2">
        <v>8</v>
      </c>
      <c r="E2" s="2">
        <v>7.3</v>
      </c>
      <c r="F2" s="2">
        <v>7.1</v>
      </c>
      <c r="G2" s="2">
        <v>14</v>
      </c>
      <c r="H2" s="2">
        <v>6</v>
      </c>
      <c r="I2" s="2">
        <v>15</v>
      </c>
      <c r="J2" s="3">
        <f t="shared" ref="J2:J33" si="0">H2/C2*100</f>
        <v>17.142857142857142</v>
      </c>
    </row>
    <row r="3" spans="1:10" x14ac:dyDescent="0.25">
      <c r="A3" s="2" t="s">
        <v>24</v>
      </c>
      <c r="B3" s="2">
        <v>490.3</v>
      </c>
      <c r="C3" s="2">
        <v>36</v>
      </c>
      <c r="D3" s="2">
        <v>7.3</v>
      </c>
      <c r="E3" s="2">
        <v>5</v>
      </c>
      <c r="F3" s="2">
        <v>5</v>
      </c>
      <c r="G3" s="2">
        <v>7.2</v>
      </c>
      <c r="H3" s="2">
        <v>23.3</v>
      </c>
      <c r="I3" s="2">
        <v>5.5</v>
      </c>
      <c r="J3" s="3">
        <f t="shared" si="0"/>
        <v>64.722222222222229</v>
      </c>
    </row>
    <row r="4" spans="1:10" x14ac:dyDescent="0.25">
      <c r="A4" s="2" t="s">
        <v>90</v>
      </c>
      <c r="B4" s="2">
        <v>221.5</v>
      </c>
      <c r="C4" s="2">
        <v>17.3</v>
      </c>
      <c r="D4" s="2">
        <v>7.3</v>
      </c>
      <c r="E4" s="2"/>
      <c r="F4" s="2"/>
      <c r="G4" s="2">
        <v>11.1</v>
      </c>
      <c r="H4" s="2">
        <v>6.2</v>
      </c>
      <c r="I4" s="2"/>
      <c r="J4" s="3">
        <f t="shared" si="0"/>
        <v>35.838150289017342</v>
      </c>
    </row>
    <row r="5" spans="1:10" x14ac:dyDescent="0.25">
      <c r="A5" s="2" t="s">
        <v>58</v>
      </c>
      <c r="B5" s="2">
        <v>320</v>
      </c>
      <c r="C5" s="2">
        <v>24</v>
      </c>
      <c r="D5" s="2">
        <v>7.3</v>
      </c>
      <c r="E5" s="2">
        <v>4.9000000000000004</v>
      </c>
      <c r="F5" s="2">
        <v>5</v>
      </c>
      <c r="G5" s="2"/>
      <c r="H5" s="2"/>
      <c r="I5" s="2">
        <v>7.4</v>
      </c>
      <c r="J5" s="3">
        <f t="shared" si="0"/>
        <v>0</v>
      </c>
    </row>
    <row r="6" spans="1:10" x14ac:dyDescent="0.25">
      <c r="A6" s="2" t="s">
        <v>20</v>
      </c>
      <c r="B6" s="6">
        <v>506</v>
      </c>
      <c r="C6" s="2">
        <v>27.6</v>
      </c>
      <c r="D6" s="2">
        <v>7</v>
      </c>
      <c r="E6" s="2">
        <v>5.5</v>
      </c>
      <c r="F6" s="2">
        <v>3</v>
      </c>
      <c r="G6" s="2">
        <v>10</v>
      </c>
      <c r="H6" s="2">
        <v>10.6</v>
      </c>
      <c r="I6" s="2">
        <v>7</v>
      </c>
      <c r="J6" s="3">
        <f t="shared" si="0"/>
        <v>38.405797101449274</v>
      </c>
    </row>
    <row r="7" spans="1:10" x14ac:dyDescent="0.25">
      <c r="A7" s="2" t="s">
        <v>81</v>
      </c>
      <c r="B7" s="2">
        <v>233.4</v>
      </c>
      <c r="C7" s="2">
        <v>16.8</v>
      </c>
      <c r="D7" s="2">
        <v>7</v>
      </c>
      <c r="E7" s="2">
        <v>8</v>
      </c>
      <c r="F7" s="2">
        <v>4.5</v>
      </c>
      <c r="G7" s="2">
        <v>4.5999999999999996</v>
      </c>
      <c r="H7" s="2">
        <v>5.8</v>
      </c>
      <c r="I7" s="2">
        <v>6.4</v>
      </c>
      <c r="J7" s="3">
        <f t="shared" si="0"/>
        <v>34.523809523809526</v>
      </c>
    </row>
    <row r="8" spans="1:10" x14ac:dyDescent="0.25">
      <c r="A8" s="8" t="s">
        <v>92</v>
      </c>
      <c r="B8" s="2">
        <v>220</v>
      </c>
      <c r="C8" s="2">
        <v>17</v>
      </c>
      <c r="D8" s="2">
        <v>7</v>
      </c>
      <c r="E8" s="2">
        <v>5</v>
      </c>
      <c r="F8" s="2">
        <v>5</v>
      </c>
      <c r="G8" s="2">
        <v>1</v>
      </c>
      <c r="H8" s="2">
        <v>4</v>
      </c>
      <c r="I8" s="2">
        <v>12</v>
      </c>
      <c r="J8" s="3">
        <f t="shared" si="0"/>
        <v>23.52941176470588</v>
      </c>
    </row>
    <row r="9" spans="1:10" x14ac:dyDescent="0.25">
      <c r="A9" s="2" t="s">
        <v>129</v>
      </c>
      <c r="B9" s="2">
        <v>140</v>
      </c>
      <c r="C9" s="2">
        <v>10.199999999999999</v>
      </c>
      <c r="D9" s="2">
        <v>7</v>
      </c>
      <c r="E9" s="2">
        <v>8</v>
      </c>
      <c r="F9" s="2">
        <v>3</v>
      </c>
      <c r="G9" s="2">
        <v>7</v>
      </c>
      <c r="H9" s="2">
        <v>2.2000000000000002</v>
      </c>
      <c r="I9" s="2">
        <v>1</v>
      </c>
      <c r="J9" s="3">
        <f t="shared" si="0"/>
        <v>21.568627450980397</v>
      </c>
    </row>
    <row r="10" spans="1:10" x14ac:dyDescent="0.25">
      <c r="A10" s="2" t="s">
        <v>104</v>
      </c>
      <c r="B10" s="2">
        <v>220</v>
      </c>
      <c r="C10" s="2">
        <v>15.5</v>
      </c>
      <c r="D10" s="2">
        <v>7</v>
      </c>
      <c r="E10" s="2">
        <v>6</v>
      </c>
      <c r="F10" s="2">
        <v>4</v>
      </c>
      <c r="G10" s="2"/>
      <c r="H10" s="2"/>
      <c r="I10" s="2"/>
      <c r="J10" s="3">
        <f t="shared" si="0"/>
        <v>0</v>
      </c>
    </row>
    <row r="11" spans="1:10" x14ac:dyDescent="0.25">
      <c r="A11" s="2" t="s">
        <v>94</v>
      </c>
      <c r="B11" s="6">
        <v>227</v>
      </c>
      <c r="C11" s="2">
        <v>15.6</v>
      </c>
      <c r="D11" s="2">
        <v>6.9</v>
      </c>
      <c r="E11" s="2">
        <v>6.3</v>
      </c>
      <c r="F11" s="2">
        <v>6.9</v>
      </c>
      <c r="G11" s="2">
        <v>9.8000000000000007</v>
      </c>
      <c r="H11" s="2">
        <v>5.8</v>
      </c>
      <c r="I11" s="2"/>
      <c r="J11" s="3">
        <f t="shared" si="0"/>
        <v>37.179487179487182</v>
      </c>
    </row>
    <row r="12" spans="1:10" x14ac:dyDescent="0.25">
      <c r="A12" s="2" t="s">
        <v>15</v>
      </c>
      <c r="B12" s="2">
        <v>583</v>
      </c>
      <c r="C12" s="2">
        <v>39.700000000000003</v>
      </c>
      <c r="D12" s="2">
        <v>6.3</v>
      </c>
      <c r="E12" s="2">
        <v>8.6</v>
      </c>
      <c r="F12" s="2">
        <v>9</v>
      </c>
      <c r="G12" s="2">
        <v>6.2</v>
      </c>
      <c r="H12" s="2">
        <v>13.5</v>
      </c>
      <c r="I12" s="2">
        <v>20</v>
      </c>
      <c r="J12" s="3">
        <f t="shared" si="0"/>
        <v>34.005037783375315</v>
      </c>
    </row>
    <row r="13" spans="1:10" x14ac:dyDescent="0.25">
      <c r="A13" s="9" t="s">
        <v>85</v>
      </c>
      <c r="B13" s="2">
        <v>208</v>
      </c>
      <c r="C13" s="2">
        <v>13.2</v>
      </c>
      <c r="D13" s="2">
        <v>6.3</v>
      </c>
      <c r="E13" s="2"/>
      <c r="F13" s="2"/>
      <c r="G13" s="2">
        <v>10.7</v>
      </c>
      <c r="H13" s="2">
        <v>2.6</v>
      </c>
      <c r="I13" s="2">
        <v>0.3</v>
      </c>
      <c r="J13" s="3">
        <f t="shared" si="0"/>
        <v>19.696969696969699</v>
      </c>
    </row>
    <row r="14" spans="1:10" x14ac:dyDescent="0.25">
      <c r="A14" s="9" t="s">
        <v>116</v>
      </c>
      <c r="B14" s="6">
        <v>165</v>
      </c>
      <c r="C14" s="2">
        <v>10.199999999999999</v>
      </c>
      <c r="D14" s="2">
        <v>6.2</v>
      </c>
      <c r="E14" s="2">
        <v>4.5</v>
      </c>
      <c r="F14" s="2">
        <v>4</v>
      </c>
      <c r="G14" s="2">
        <v>7.8</v>
      </c>
      <c r="H14" s="2">
        <v>1.8</v>
      </c>
      <c r="I14" s="2">
        <v>1.2</v>
      </c>
      <c r="J14" s="3">
        <f t="shared" si="0"/>
        <v>17.647058823529413</v>
      </c>
    </row>
    <row r="15" spans="1:10" x14ac:dyDescent="0.25">
      <c r="A15" s="2" t="s">
        <v>115</v>
      </c>
      <c r="B15" s="2">
        <v>165</v>
      </c>
      <c r="C15" s="2">
        <v>9.8000000000000007</v>
      </c>
      <c r="D15" s="2">
        <v>6</v>
      </c>
      <c r="E15" s="2">
        <v>5.12</v>
      </c>
      <c r="F15" s="2">
        <v>4.66</v>
      </c>
      <c r="G15" s="2">
        <v>6.5</v>
      </c>
      <c r="H15" s="2">
        <v>3.2</v>
      </c>
      <c r="I15" s="2">
        <v>0.1</v>
      </c>
      <c r="J15" s="3">
        <f t="shared" si="0"/>
        <v>32.653061224489797</v>
      </c>
    </row>
    <row r="16" spans="1:10" x14ac:dyDescent="0.25">
      <c r="A16" s="2" t="s">
        <v>120</v>
      </c>
      <c r="B16" s="2">
        <v>158</v>
      </c>
      <c r="C16" s="2">
        <v>10.4</v>
      </c>
      <c r="D16" s="2">
        <v>6</v>
      </c>
      <c r="E16" s="2">
        <v>3.7</v>
      </c>
      <c r="F16" s="2">
        <v>2.7</v>
      </c>
      <c r="G16" s="2">
        <v>4.7</v>
      </c>
      <c r="H16" s="2">
        <v>2.8</v>
      </c>
      <c r="I16" s="2">
        <v>2.9</v>
      </c>
      <c r="J16" s="3">
        <f t="shared" si="0"/>
        <v>26.923076923076923</v>
      </c>
    </row>
    <row r="17" spans="1:10" x14ac:dyDescent="0.25">
      <c r="A17" s="4" t="s">
        <v>75</v>
      </c>
      <c r="B17" s="2">
        <v>253</v>
      </c>
      <c r="C17" s="2">
        <v>14</v>
      </c>
      <c r="D17" s="2">
        <v>5.7</v>
      </c>
      <c r="E17" s="2">
        <v>5.9</v>
      </c>
      <c r="F17" s="2">
        <v>3.7</v>
      </c>
      <c r="G17" s="2">
        <v>7.5</v>
      </c>
      <c r="H17" s="2">
        <v>6.5</v>
      </c>
      <c r="I17" s="2"/>
      <c r="J17" s="3">
        <f t="shared" si="0"/>
        <v>46.428571428571431</v>
      </c>
    </row>
    <row r="18" spans="1:10" x14ac:dyDescent="0.25">
      <c r="A18" s="2" t="s">
        <v>96</v>
      </c>
      <c r="B18" s="2">
        <v>277</v>
      </c>
      <c r="C18" s="2">
        <v>16</v>
      </c>
      <c r="D18" s="2">
        <v>5.7</v>
      </c>
      <c r="E18" s="2"/>
      <c r="F18" s="2"/>
      <c r="G18" s="2">
        <v>9.6</v>
      </c>
      <c r="H18" s="2">
        <v>6.4</v>
      </c>
      <c r="I18" s="2"/>
      <c r="J18" s="3">
        <f t="shared" si="0"/>
        <v>40</v>
      </c>
    </row>
    <row r="19" spans="1:10" x14ac:dyDescent="0.25">
      <c r="A19" s="2" t="s">
        <v>32</v>
      </c>
      <c r="B19" s="2">
        <v>422</v>
      </c>
      <c r="C19" s="2">
        <v>24.6</v>
      </c>
      <c r="D19" s="2">
        <v>5.7</v>
      </c>
      <c r="E19" s="2"/>
      <c r="F19" s="2"/>
      <c r="G19" s="2">
        <v>15.1</v>
      </c>
      <c r="H19" s="2">
        <v>8.4</v>
      </c>
      <c r="I19" s="2">
        <v>1.1000000000000001</v>
      </c>
      <c r="J19" s="3">
        <f t="shared" si="0"/>
        <v>34.146341463414629</v>
      </c>
    </row>
    <row r="20" spans="1:10" x14ac:dyDescent="0.25">
      <c r="A20" s="2" t="s">
        <v>66</v>
      </c>
      <c r="B20" s="2">
        <v>272</v>
      </c>
      <c r="C20" s="2">
        <v>14</v>
      </c>
      <c r="D20" s="2">
        <v>5.6</v>
      </c>
      <c r="E20" s="2">
        <v>5</v>
      </c>
      <c r="F20" s="2">
        <v>5</v>
      </c>
      <c r="G20" s="2">
        <v>9.8000000000000007</v>
      </c>
      <c r="H20" s="2">
        <v>3.6</v>
      </c>
      <c r="I20" s="2">
        <v>0.6</v>
      </c>
      <c r="J20" s="3">
        <f t="shared" si="0"/>
        <v>25.714285714285719</v>
      </c>
    </row>
    <row r="21" spans="1:10" x14ac:dyDescent="0.25">
      <c r="A21" s="2" t="s">
        <v>93</v>
      </c>
      <c r="B21" s="2">
        <v>258.3</v>
      </c>
      <c r="C21" s="2">
        <v>14.9</v>
      </c>
      <c r="D21" s="2">
        <v>5.6</v>
      </c>
      <c r="E21" s="2"/>
      <c r="F21" s="2"/>
      <c r="G21" s="2">
        <v>9.3000000000000007</v>
      </c>
      <c r="H21" s="2">
        <v>3.7</v>
      </c>
      <c r="I21" s="2">
        <v>1.9</v>
      </c>
      <c r="J21" s="3">
        <f t="shared" si="0"/>
        <v>24.832214765100673</v>
      </c>
    </row>
    <row r="22" spans="1:10" x14ac:dyDescent="0.25">
      <c r="A22" s="2" t="s">
        <v>67</v>
      </c>
      <c r="B22" s="6">
        <v>270.89999999999998</v>
      </c>
      <c r="C22" s="2">
        <v>18.7</v>
      </c>
      <c r="D22" s="2">
        <v>5.5</v>
      </c>
      <c r="E22" s="2">
        <v>7</v>
      </c>
      <c r="F22" s="2">
        <v>5</v>
      </c>
      <c r="G22" s="2">
        <v>5.6</v>
      </c>
      <c r="H22" s="2">
        <v>9.1</v>
      </c>
      <c r="I22" s="2">
        <v>4</v>
      </c>
      <c r="J22" s="3">
        <f t="shared" si="0"/>
        <v>48.663101604278076</v>
      </c>
    </row>
    <row r="23" spans="1:10" x14ac:dyDescent="0.25">
      <c r="A23" s="2" t="s">
        <v>105</v>
      </c>
      <c r="B23" s="2">
        <v>182.7</v>
      </c>
      <c r="C23" s="2">
        <v>10</v>
      </c>
      <c r="D23" s="2">
        <v>5.5</v>
      </c>
      <c r="E23" s="2">
        <v>6.9</v>
      </c>
      <c r="F23" s="2">
        <v>3</v>
      </c>
      <c r="G23" s="2"/>
      <c r="H23" s="2"/>
      <c r="I23" s="2"/>
      <c r="J23" s="3">
        <f t="shared" si="0"/>
        <v>0</v>
      </c>
    </row>
    <row r="24" spans="1:10" x14ac:dyDescent="0.25">
      <c r="A24" s="2" t="s">
        <v>41</v>
      </c>
      <c r="B24" s="2">
        <v>387.3</v>
      </c>
      <c r="C24" s="2">
        <v>21</v>
      </c>
      <c r="D24" s="2">
        <v>5.45</v>
      </c>
      <c r="E24" s="2">
        <v>6</v>
      </c>
      <c r="F24" s="2">
        <v>5</v>
      </c>
      <c r="G24" s="2">
        <v>16.82</v>
      </c>
      <c r="H24" s="2">
        <v>4.18</v>
      </c>
      <c r="I24" s="2"/>
      <c r="J24" s="3">
        <f t="shared" si="0"/>
        <v>19.904761904761902</v>
      </c>
    </row>
    <row r="25" spans="1:10" x14ac:dyDescent="0.25">
      <c r="A25" s="2" t="s">
        <v>112</v>
      </c>
      <c r="B25" s="6">
        <v>171</v>
      </c>
      <c r="C25" s="2">
        <v>9.6</v>
      </c>
      <c r="D25" s="2">
        <v>5.4</v>
      </c>
      <c r="E25" s="2">
        <v>5.8</v>
      </c>
      <c r="F25" s="2">
        <v>5.0999999999999996</v>
      </c>
      <c r="G25" s="2">
        <v>6</v>
      </c>
      <c r="H25" s="2">
        <v>3.6</v>
      </c>
      <c r="I25" s="2">
        <v>0</v>
      </c>
      <c r="J25" s="3">
        <f t="shared" si="0"/>
        <v>37.5</v>
      </c>
    </row>
    <row r="26" spans="1:10" x14ac:dyDescent="0.25">
      <c r="A26" s="2" t="s">
        <v>113</v>
      </c>
      <c r="B26" s="2">
        <v>171.9</v>
      </c>
      <c r="C26" s="2">
        <v>9.6</v>
      </c>
      <c r="D26" s="2">
        <v>5.4</v>
      </c>
      <c r="E26" s="2">
        <v>4</v>
      </c>
      <c r="F26" s="2">
        <v>3.6</v>
      </c>
      <c r="G26" s="2">
        <v>5.0999999999999996</v>
      </c>
      <c r="H26" s="2">
        <v>2.5</v>
      </c>
      <c r="I26" s="2">
        <v>2</v>
      </c>
      <c r="J26" s="3">
        <f t="shared" si="0"/>
        <v>26.041666666666668</v>
      </c>
    </row>
    <row r="27" spans="1:10" x14ac:dyDescent="0.25">
      <c r="A27" s="2" t="s">
        <v>87</v>
      </c>
      <c r="B27" s="2">
        <v>224</v>
      </c>
      <c r="C27" s="2">
        <v>12</v>
      </c>
      <c r="D27" s="2">
        <v>5.3</v>
      </c>
      <c r="E27" s="2">
        <v>5.5</v>
      </c>
      <c r="F27" s="2">
        <v>4.0999999999999996</v>
      </c>
      <c r="G27" s="2">
        <v>5.5</v>
      </c>
      <c r="H27" s="2">
        <v>4.9000000000000004</v>
      </c>
      <c r="I27" s="2">
        <v>1.6</v>
      </c>
      <c r="J27" s="3">
        <f t="shared" si="0"/>
        <v>40.833333333333336</v>
      </c>
    </row>
    <row r="28" spans="1:10" x14ac:dyDescent="0.25">
      <c r="A28" s="2" t="s">
        <v>9</v>
      </c>
      <c r="B28" s="2">
        <v>710</v>
      </c>
      <c r="C28" s="2">
        <v>44.7</v>
      </c>
      <c r="D28" s="2">
        <v>5.3</v>
      </c>
      <c r="E28" s="2">
        <v>6.5</v>
      </c>
      <c r="F28" s="2">
        <v>6</v>
      </c>
      <c r="G28" s="2">
        <v>12.6</v>
      </c>
      <c r="H28" s="2">
        <v>16.100000000000001</v>
      </c>
      <c r="I28" s="2">
        <v>16</v>
      </c>
      <c r="J28" s="3">
        <f t="shared" si="0"/>
        <v>36.017897091722595</v>
      </c>
    </row>
    <row r="29" spans="1:10" x14ac:dyDescent="0.25">
      <c r="A29" s="2" t="s">
        <v>33</v>
      </c>
      <c r="B29" s="2">
        <v>422</v>
      </c>
      <c r="C29" s="2">
        <v>22.3</v>
      </c>
      <c r="D29" s="2">
        <v>5.18</v>
      </c>
      <c r="E29" s="2">
        <v>7.5</v>
      </c>
      <c r="F29" s="2">
        <v>5</v>
      </c>
      <c r="G29" s="2">
        <v>13.3</v>
      </c>
      <c r="H29" s="2">
        <v>7.2</v>
      </c>
      <c r="I29" s="2">
        <v>1.7</v>
      </c>
      <c r="J29" s="3">
        <f t="shared" si="0"/>
        <v>32.286995515695068</v>
      </c>
    </row>
    <row r="30" spans="1:10" x14ac:dyDescent="0.25">
      <c r="A30" s="2" t="s">
        <v>14</v>
      </c>
      <c r="B30" s="2">
        <v>617</v>
      </c>
      <c r="C30" s="2">
        <v>32</v>
      </c>
      <c r="D30" s="2">
        <v>5.0999999999999996</v>
      </c>
      <c r="E30" s="2">
        <v>6.5</v>
      </c>
      <c r="F30" s="2">
        <v>5.9</v>
      </c>
      <c r="G30" s="2">
        <v>10.5</v>
      </c>
      <c r="H30" s="2">
        <v>15.5</v>
      </c>
      <c r="I30" s="2">
        <v>6</v>
      </c>
      <c r="J30" s="3">
        <f t="shared" si="0"/>
        <v>48.4375</v>
      </c>
    </row>
    <row r="31" spans="1:10" x14ac:dyDescent="0.25">
      <c r="A31" s="2" t="s">
        <v>2</v>
      </c>
      <c r="B31" s="2">
        <v>1137</v>
      </c>
      <c r="C31" s="2">
        <v>52.3</v>
      </c>
      <c r="D31" s="2">
        <v>5</v>
      </c>
      <c r="E31" s="2">
        <v>6</v>
      </c>
      <c r="F31" s="2">
        <v>8</v>
      </c>
      <c r="G31" s="2">
        <v>25</v>
      </c>
      <c r="H31" s="2">
        <v>21.1</v>
      </c>
      <c r="I31" s="2">
        <v>6.2</v>
      </c>
      <c r="J31" s="3">
        <f t="shared" si="0"/>
        <v>40.344168260038245</v>
      </c>
    </row>
    <row r="32" spans="1:10" x14ac:dyDescent="0.25">
      <c r="A32" s="4" t="s">
        <v>54</v>
      </c>
      <c r="B32" s="2">
        <v>334</v>
      </c>
      <c r="C32" s="2">
        <v>16.100000000000001</v>
      </c>
      <c r="D32" s="2">
        <v>5</v>
      </c>
      <c r="E32" s="2">
        <v>5.3</v>
      </c>
      <c r="F32" s="2">
        <v>3.1</v>
      </c>
      <c r="G32" s="2">
        <v>9.66</v>
      </c>
      <c r="H32" s="2">
        <v>5.47</v>
      </c>
      <c r="I32" s="2">
        <v>0.96</v>
      </c>
      <c r="J32" s="3">
        <f t="shared" si="0"/>
        <v>33.975155279503099</v>
      </c>
    </row>
    <row r="33" spans="1:10" x14ac:dyDescent="0.25">
      <c r="A33" s="4" t="s">
        <v>77</v>
      </c>
      <c r="B33" s="2">
        <v>247</v>
      </c>
      <c r="C33" s="2">
        <v>22</v>
      </c>
      <c r="D33" s="2">
        <v>5</v>
      </c>
      <c r="E33" s="2">
        <v>5</v>
      </c>
      <c r="F33" s="2">
        <v>5</v>
      </c>
      <c r="G33" s="2">
        <v>14.8</v>
      </c>
      <c r="H33" s="2">
        <v>5.6</v>
      </c>
      <c r="I33" s="2">
        <v>2.2000000000000002</v>
      </c>
      <c r="J33" s="3">
        <f t="shared" si="0"/>
        <v>25.454545454545453</v>
      </c>
    </row>
    <row r="34" spans="1:10" x14ac:dyDescent="0.25">
      <c r="A34" s="2" t="s">
        <v>76</v>
      </c>
      <c r="B34" s="2">
        <v>250</v>
      </c>
      <c r="C34" s="2">
        <v>12</v>
      </c>
      <c r="D34" s="2">
        <v>5</v>
      </c>
      <c r="E34" s="2">
        <v>6</v>
      </c>
      <c r="F34" s="2">
        <v>4</v>
      </c>
      <c r="G34" s="2">
        <v>7.5</v>
      </c>
      <c r="H34" s="2">
        <v>2.5</v>
      </c>
      <c r="I34" s="2">
        <v>2</v>
      </c>
      <c r="J34" s="3">
        <f t="shared" ref="J34:J65" si="1">H34/C34*100</f>
        <v>20.833333333333336</v>
      </c>
    </row>
    <row r="35" spans="1:10" x14ac:dyDescent="0.25">
      <c r="A35" s="2" t="s">
        <v>137</v>
      </c>
      <c r="B35" s="2">
        <v>207</v>
      </c>
      <c r="C35" s="2">
        <v>10.5</v>
      </c>
      <c r="D35" s="2">
        <v>5</v>
      </c>
      <c r="E35" s="2">
        <v>6.2</v>
      </c>
      <c r="F35" s="2">
        <v>3.3</v>
      </c>
      <c r="G35" s="2"/>
      <c r="H35" s="2"/>
      <c r="I35" s="2"/>
      <c r="J35" s="3">
        <f t="shared" si="1"/>
        <v>0</v>
      </c>
    </row>
    <row r="36" spans="1:10" x14ac:dyDescent="0.25">
      <c r="A36" s="2" t="s">
        <v>50</v>
      </c>
      <c r="B36" s="2">
        <v>340.3</v>
      </c>
      <c r="C36" s="2">
        <v>21.9</v>
      </c>
      <c r="D36" s="2">
        <v>4.9000000000000004</v>
      </c>
      <c r="E36" s="2">
        <v>4.5</v>
      </c>
      <c r="F36" s="2">
        <v>4.3</v>
      </c>
      <c r="G36" s="2">
        <v>14</v>
      </c>
      <c r="H36" s="2">
        <v>7.3</v>
      </c>
      <c r="I36" s="2">
        <v>0.6</v>
      </c>
      <c r="J36" s="3">
        <f t="shared" si="1"/>
        <v>33.333333333333336</v>
      </c>
    </row>
    <row r="37" spans="1:10" x14ac:dyDescent="0.25">
      <c r="A37" s="2" t="s">
        <v>132</v>
      </c>
      <c r="B37" s="2">
        <v>125</v>
      </c>
      <c r="C37" s="2">
        <v>6.3</v>
      </c>
      <c r="D37" s="2">
        <v>4.9000000000000004</v>
      </c>
      <c r="E37" s="2">
        <v>10</v>
      </c>
      <c r="F37" s="2">
        <v>4.5</v>
      </c>
      <c r="G37" s="2">
        <v>4.5</v>
      </c>
      <c r="H37" s="2">
        <v>1.6</v>
      </c>
      <c r="I37" s="2">
        <v>0.2</v>
      </c>
      <c r="J37" s="3">
        <f t="shared" si="1"/>
        <v>25.396825396825403</v>
      </c>
    </row>
    <row r="38" spans="1:10" x14ac:dyDescent="0.25">
      <c r="A38" s="2" t="s">
        <v>45</v>
      </c>
      <c r="B38" s="2">
        <v>350</v>
      </c>
      <c r="C38" s="2">
        <v>16</v>
      </c>
      <c r="D38" s="2">
        <v>4.8</v>
      </c>
      <c r="E38" s="2">
        <v>5.3</v>
      </c>
      <c r="F38" s="2">
        <v>5.2</v>
      </c>
      <c r="G38" s="2">
        <v>2.9</v>
      </c>
      <c r="H38" s="2">
        <v>13.6</v>
      </c>
      <c r="I38" s="2">
        <v>0.4</v>
      </c>
      <c r="J38" s="3">
        <f t="shared" si="1"/>
        <v>85</v>
      </c>
    </row>
    <row r="39" spans="1:10" x14ac:dyDescent="0.25">
      <c r="A39" s="2" t="s">
        <v>51</v>
      </c>
      <c r="B39" s="2">
        <v>334</v>
      </c>
      <c r="C39" s="2">
        <v>17.5</v>
      </c>
      <c r="D39" s="2">
        <v>4.8</v>
      </c>
      <c r="E39" s="2"/>
      <c r="F39" s="2"/>
      <c r="G39" s="2">
        <v>8.6</v>
      </c>
      <c r="H39" s="2">
        <v>8.6999999999999993</v>
      </c>
      <c r="I39" s="2">
        <v>0.2</v>
      </c>
      <c r="J39" s="3">
        <f t="shared" si="1"/>
        <v>49.714285714285708</v>
      </c>
    </row>
    <row r="40" spans="1:10" x14ac:dyDescent="0.25">
      <c r="A40" s="2" t="s">
        <v>52</v>
      </c>
      <c r="B40" s="2">
        <v>342.8</v>
      </c>
      <c r="C40" s="2">
        <v>16.2</v>
      </c>
      <c r="D40" s="2">
        <v>4.7</v>
      </c>
      <c r="E40" s="2">
        <v>10</v>
      </c>
      <c r="F40" s="2">
        <v>10</v>
      </c>
      <c r="G40" s="2">
        <v>7.9</v>
      </c>
      <c r="H40" s="2">
        <v>8.3000000000000007</v>
      </c>
      <c r="I40" s="2"/>
      <c r="J40" s="3">
        <f t="shared" si="1"/>
        <v>51.23456790123457</v>
      </c>
    </row>
    <row r="41" spans="1:10" x14ac:dyDescent="0.25">
      <c r="A41" s="2" t="s">
        <v>69</v>
      </c>
      <c r="B41" s="2">
        <v>270.39999999999998</v>
      </c>
      <c r="C41" s="2">
        <v>12.4</v>
      </c>
      <c r="D41" s="2">
        <v>4.7</v>
      </c>
      <c r="E41" s="2">
        <v>6.7</v>
      </c>
      <c r="F41" s="2">
        <v>5.8</v>
      </c>
      <c r="G41" s="2">
        <v>7.5</v>
      </c>
      <c r="H41" s="2">
        <v>4.3</v>
      </c>
      <c r="I41" s="2">
        <v>0.6</v>
      </c>
      <c r="J41" s="3">
        <f t="shared" si="1"/>
        <v>34.677419354838705</v>
      </c>
    </row>
    <row r="42" spans="1:10" x14ac:dyDescent="0.25">
      <c r="A42" s="2" t="s">
        <v>119</v>
      </c>
      <c r="B42" s="2">
        <v>167</v>
      </c>
      <c r="C42" s="2">
        <v>8</v>
      </c>
      <c r="D42" s="2">
        <v>4.7</v>
      </c>
      <c r="E42" s="2">
        <v>5.6</v>
      </c>
      <c r="F42" s="2">
        <v>6.5</v>
      </c>
      <c r="G42" s="2"/>
      <c r="H42" s="2"/>
      <c r="I42" s="2"/>
      <c r="J42" s="3">
        <f t="shared" si="1"/>
        <v>0</v>
      </c>
    </row>
    <row r="43" spans="1:10" x14ac:dyDescent="0.25">
      <c r="A43" s="2" t="s">
        <v>110</v>
      </c>
      <c r="B43" s="2" t="s">
        <v>142</v>
      </c>
      <c r="C43" s="2">
        <v>8.5</v>
      </c>
      <c r="D43" s="2">
        <v>4.5999999999999996</v>
      </c>
      <c r="E43" s="2"/>
      <c r="F43" s="2"/>
      <c r="G43" s="2">
        <v>4.4000000000000004</v>
      </c>
      <c r="H43" s="2">
        <v>3.05</v>
      </c>
      <c r="I43" s="2">
        <v>1.05</v>
      </c>
      <c r="J43" s="3">
        <f t="shared" si="1"/>
        <v>35.882352941176471</v>
      </c>
    </row>
    <row r="44" spans="1:10" x14ac:dyDescent="0.25">
      <c r="A44" s="2" t="s">
        <v>78</v>
      </c>
      <c r="B44" s="2">
        <v>238</v>
      </c>
      <c r="C44" s="2">
        <v>11</v>
      </c>
      <c r="D44" s="2">
        <v>4.5999999999999996</v>
      </c>
      <c r="E44" s="2">
        <v>6.3</v>
      </c>
      <c r="F44" s="2">
        <v>4.3</v>
      </c>
      <c r="G44" s="2">
        <v>3.96</v>
      </c>
      <c r="H44" s="2">
        <v>3.74</v>
      </c>
      <c r="I44" s="2">
        <v>3.3</v>
      </c>
      <c r="J44" s="3">
        <f t="shared" si="1"/>
        <v>34</v>
      </c>
    </row>
    <row r="45" spans="1:10" x14ac:dyDescent="0.25">
      <c r="A45" s="2" t="s">
        <v>122</v>
      </c>
      <c r="B45" s="2">
        <v>154</v>
      </c>
      <c r="C45" s="2">
        <v>7.2</v>
      </c>
      <c r="D45" s="2">
        <v>4.5999999999999996</v>
      </c>
      <c r="E45" s="2">
        <v>5</v>
      </c>
      <c r="F45" s="2">
        <v>5</v>
      </c>
      <c r="G45" s="2">
        <v>5.6</v>
      </c>
      <c r="H45" s="2">
        <v>1.6</v>
      </c>
      <c r="I45" s="2"/>
      <c r="J45" s="3">
        <f t="shared" si="1"/>
        <v>22.222222222222225</v>
      </c>
    </row>
    <row r="46" spans="1:10" x14ac:dyDescent="0.25">
      <c r="A46" s="2" t="s">
        <v>130</v>
      </c>
      <c r="B46" s="2">
        <v>137.1</v>
      </c>
      <c r="C46" s="2">
        <v>7.1</v>
      </c>
      <c r="D46" s="2">
        <v>4.5</v>
      </c>
      <c r="E46" s="2">
        <v>4.2</v>
      </c>
      <c r="F46" s="2">
        <v>3.3</v>
      </c>
      <c r="G46" s="2">
        <v>2.1</v>
      </c>
      <c r="H46" s="2">
        <v>4</v>
      </c>
      <c r="I46" s="2">
        <v>1</v>
      </c>
      <c r="J46" s="3">
        <f t="shared" si="1"/>
        <v>56.338028169014088</v>
      </c>
    </row>
    <row r="47" spans="1:10" x14ac:dyDescent="0.25">
      <c r="A47" s="2" t="s">
        <v>21</v>
      </c>
      <c r="B47" s="2">
        <v>506.3</v>
      </c>
      <c r="C47" s="2">
        <v>23.2</v>
      </c>
      <c r="D47" s="2">
        <v>4.5</v>
      </c>
      <c r="E47" s="2">
        <v>5</v>
      </c>
      <c r="F47" s="2">
        <v>5.9</v>
      </c>
      <c r="G47" s="2">
        <v>11.5</v>
      </c>
      <c r="H47" s="2">
        <v>11.1</v>
      </c>
      <c r="I47" s="2">
        <v>0.6</v>
      </c>
      <c r="J47" s="3">
        <f t="shared" si="1"/>
        <v>47.844827586206897</v>
      </c>
    </row>
    <row r="48" spans="1:10" x14ac:dyDescent="0.25">
      <c r="A48" s="2" t="s">
        <v>117</v>
      </c>
      <c r="B48" s="7">
        <v>164.5</v>
      </c>
      <c r="C48" s="2">
        <v>7.5</v>
      </c>
      <c r="D48" s="2">
        <v>4.5</v>
      </c>
      <c r="E48" s="2">
        <v>5.2</v>
      </c>
      <c r="F48" s="2">
        <v>3.3</v>
      </c>
      <c r="G48" s="2">
        <v>3.7</v>
      </c>
      <c r="H48" s="2">
        <v>3.1</v>
      </c>
      <c r="I48" s="2">
        <v>0.67</v>
      </c>
      <c r="J48" s="3">
        <f t="shared" si="1"/>
        <v>41.333333333333336</v>
      </c>
    </row>
    <row r="49" spans="1:10" x14ac:dyDescent="0.25">
      <c r="A49" s="2" t="s">
        <v>143</v>
      </c>
      <c r="B49" s="2">
        <v>158</v>
      </c>
      <c r="C49" s="2">
        <v>14</v>
      </c>
      <c r="D49" s="2">
        <v>4.5</v>
      </c>
      <c r="E49" s="2"/>
      <c r="F49" s="2"/>
      <c r="G49" s="2">
        <v>9</v>
      </c>
      <c r="H49" s="2">
        <v>5</v>
      </c>
      <c r="I49" s="2"/>
      <c r="J49" s="3">
        <f t="shared" si="1"/>
        <v>35.714285714285715</v>
      </c>
    </row>
    <row r="50" spans="1:10" x14ac:dyDescent="0.25">
      <c r="A50" s="2" t="s">
        <v>99</v>
      </c>
      <c r="B50" s="2">
        <v>198.9</v>
      </c>
      <c r="C50" s="2">
        <v>9</v>
      </c>
      <c r="D50" s="2">
        <v>4.5</v>
      </c>
      <c r="E50" s="2">
        <v>6.5</v>
      </c>
      <c r="F50" s="2">
        <v>5.5</v>
      </c>
      <c r="G50" s="2">
        <v>3.6</v>
      </c>
      <c r="H50" s="2">
        <v>2.2999999999999998</v>
      </c>
      <c r="I50" s="2">
        <v>3.1</v>
      </c>
      <c r="J50" s="3">
        <f t="shared" si="1"/>
        <v>25.555555555555554</v>
      </c>
    </row>
    <row r="51" spans="1:10" x14ac:dyDescent="0.25">
      <c r="A51" s="2" t="s">
        <v>46</v>
      </c>
      <c r="B51" s="6">
        <v>350</v>
      </c>
      <c r="C51" s="2">
        <v>17.600000000000001</v>
      </c>
      <c r="D51" s="2">
        <v>4.4000000000000004</v>
      </c>
      <c r="E51" s="2">
        <v>5</v>
      </c>
      <c r="F51" s="2">
        <v>5</v>
      </c>
      <c r="G51" s="2">
        <v>7.6</v>
      </c>
      <c r="H51" s="2">
        <v>7.4</v>
      </c>
      <c r="I51" s="2">
        <v>2.6</v>
      </c>
      <c r="J51" s="3">
        <f t="shared" si="1"/>
        <v>42.04545454545454</v>
      </c>
    </row>
    <row r="52" spans="1:10" x14ac:dyDescent="0.25">
      <c r="A52" s="4" t="s">
        <v>118</v>
      </c>
      <c r="B52" s="2">
        <v>163</v>
      </c>
      <c r="C52" s="2">
        <v>7.1</v>
      </c>
      <c r="D52" s="2">
        <v>4.3</v>
      </c>
      <c r="E52" s="2">
        <v>5.3</v>
      </c>
      <c r="F52" s="2">
        <v>4.3</v>
      </c>
      <c r="G52" s="2">
        <v>3.1</v>
      </c>
      <c r="H52" s="2">
        <v>3.4</v>
      </c>
      <c r="I52" s="2">
        <v>0.6</v>
      </c>
      <c r="J52" s="3">
        <f t="shared" si="1"/>
        <v>47.887323943661976</v>
      </c>
    </row>
    <row r="53" spans="1:10" x14ac:dyDescent="0.25">
      <c r="A53" s="2" t="s">
        <v>135</v>
      </c>
      <c r="B53" s="2">
        <v>109</v>
      </c>
      <c r="C53" s="2">
        <v>4.5999999999999996</v>
      </c>
      <c r="D53" s="2">
        <v>4.2</v>
      </c>
      <c r="E53" s="2">
        <v>4.5</v>
      </c>
      <c r="F53" s="2">
        <v>4.2</v>
      </c>
      <c r="G53" s="2">
        <v>1.2</v>
      </c>
      <c r="H53" s="2">
        <v>3</v>
      </c>
      <c r="I53" s="2">
        <v>0.4</v>
      </c>
      <c r="J53" s="3">
        <f t="shared" si="1"/>
        <v>65.217391304347828</v>
      </c>
    </row>
    <row r="54" spans="1:10" x14ac:dyDescent="0.25">
      <c r="A54" s="2" t="s">
        <v>139</v>
      </c>
      <c r="B54" s="2">
        <v>219.4</v>
      </c>
      <c r="C54" s="2">
        <v>9.3000000000000007</v>
      </c>
      <c r="D54" s="2">
        <v>4.2</v>
      </c>
      <c r="E54" s="2"/>
      <c r="F54" s="2"/>
      <c r="G54" s="2">
        <v>4.2</v>
      </c>
      <c r="H54" s="2">
        <v>3.1</v>
      </c>
      <c r="I54" s="2">
        <v>2</v>
      </c>
      <c r="J54" s="3">
        <f t="shared" si="1"/>
        <v>33.333333333333329</v>
      </c>
    </row>
    <row r="55" spans="1:10" x14ac:dyDescent="0.25">
      <c r="A55" s="2" t="s">
        <v>127</v>
      </c>
      <c r="B55" s="2">
        <v>146</v>
      </c>
      <c r="C55" s="2">
        <v>6</v>
      </c>
      <c r="D55" s="2">
        <v>4.2</v>
      </c>
      <c r="E55" s="2">
        <v>8.1999999999999993</v>
      </c>
      <c r="F55" s="2">
        <v>4.5999999999999996</v>
      </c>
      <c r="G55" s="2">
        <v>4.1500000000000004</v>
      </c>
      <c r="H55" s="2">
        <v>1.8</v>
      </c>
      <c r="I55" s="2">
        <v>0.05</v>
      </c>
      <c r="J55" s="3">
        <f t="shared" si="1"/>
        <v>30</v>
      </c>
    </row>
    <row r="56" spans="1:10" x14ac:dyDescent="0.25">
      <c r="A56" s="4" t="s">
        <v>60</v>
      </c>
      <c r="B56" s="2">
        <v>305</v>
      </c>
      <c r="C56" s="2">
        <v>11.2</v>
      </c>
      <c r="D56" s="2">
        <v>4.2</v>
      </c>
      <c r="E56" s="2">
        <v>5</v>
      </c>
      <c r="F56" s="2">
        <v>5</v>
      </c>
      <c r="G56" s="2">
        <v>7.39</v>
      </c>
      <c r="H56" s="2">
        <v>2.8</v>
      </c>
      <c r="I56" s="2">
        <v>1</v>
      </c>
      <c r="J56" s="3">
        <f t="shared" si="1"/>
        <v>25</v>
      </c>
    </row>
    <row r="57" spans="1:10" x14ac:dyDescent="0.25">
      <c r="A57" s="2" t="s">
        <v>59</v>
      </c>
      <c r="B57" s="2">
        <v>337.5</v>
      </c>
      <c r="C57" s="2">
        <v>14.2</v>
      </c>
      <c r="D57" s="2">
        <v>4.2</v>
      </c>
      <c r="E57" s="2"/>
      <c r="F57" s="2"/>
      <c r="G57" s="2">
        <v>11.1</v>
      </c>
      <c r="H57" s="2">
        <v>2.9</v>
      </c>
      <c r="I57" s="2">
        <v>0.2</v>
      </c>
      <c r="J57" s="3">
        <f t="shared" si="1"/>
        <v>20.422535211267608</v>
      </c>
    </row>
    <row r="58" spans="1:10" x14ac:dyDescent="0.25">
      <c r="A58" s="2" t="s">
        <v>11</v>
      </c>
      <c r="B58" s="2">
        <v>700</v>
      </c>
      <c r="C58" s="2">
        <v>34</v>
      </c>
      <c r="D58" s="2">
        <v>4.2</v>
      </c>
      <c r="E58" s="2">
        <v>6.3</v>
      </c>
      <c r="F58" s="2">
        <v>4.4000000000000004</v>
      </c>
      <c r="G58" s="2"/>
      <c r="H58" s="2"/>
      <c r="I58" s="2"/>
      <c r="J58" s="3">
        <f t="shared" si="1"/>
        <v>0</v>
      </c>
    </row>
    <row r="59" spans="1:10" x14ac:dyDescent="0.25">
      <c r="A59" s="8" t="s">
        <v>23</v>
      </c>
      <c r="B59" s="2">
        <v>496.9</v>
      </c>
      <c r="C59" s="2">
        <v>20</v>
      </c>
      <c r="D59" s="2">
        <v>4</v>
      </c>
      <c r="E59" s="2">
        <v>3.5</v>
      </c>
      <c r="F59" s="2">
        <v>3.1</v>
      </c>
      <c r="G59" s="2">
        <v>6</v>
      </c>
      <c r="H59" s="2">
        <v>12</v>
      </c>
      <c r="I59" s="2">
        <v>2</v>
      </c>
      <c r="J59" s="3">
        <f t="shared" si="1"/>
        <v>60</v>
      </c>
    </row>
    <row r="60" spans="1:10" x14ac:dyDescent="0.25">
      <c r="A60" s="2" t="s">
        <v>82</v>
      </c>
      <c r="B60" s="6">
        <v>260</v>
      </c>
      <c r="C60" s="2">
        <v>10</v>
      </c>
      <c r="D60" s="2">
        <v>4</v>
      </c>
      <c r="E60" s="2">
        <v>4</v>
      </c>
      <c r="F60" s="2">
        <v>3.7</v>
      </c>
      <c r="G60" s="2">
        <v>4.5</v>
      </c>
      <c r="H60" s="2">
        <v>5.5</v>
      </c>
      <c r="I60" s="2"/>
      <c r="J60" s="3">
        <f t="shared" si="1"/>
        <v>55.000000000000007</v>
      </c>
    </row>
    <row r="61" spans="1:10" x14ac:dyDescent="0.25">
      <c r="A61" s="4" t="s">
        <v>102</v>
      </c>
      <c r="B61" s="2">
        <v>187</v>
      </c>
      <c r="C61" s="2">
        <v>7</v>
      </c>
      <c r="D61" s="2">
        <v>4</v>
      </c>
      <c r="E61" s="2">
        <v>4</v>
      </c>
      <c r="F61" s="2">
        <v>4</v>
      </c>
      <c r="G61" s="2">
        <v>4.2</v>
      </c>
      <c r="H61" s="2">
        <v>2.2000000000000002</v>
      </c>
      <c r="I61" s="2">
        <v>0.6</v>
      </c>
      <c r="J61" s="3">
        <f t="shared" si="1"/>
        <v>31.428571428571434</v>
      </c>
    </row>
    <row r="62" spans="1:10" x14ac:dyDescent="0.25">
      <c r="A62" s="2" t="s">
        <v>62</v>
      </c>
      <c r="B62" s="2">
        <v>306</v>
      </c>
      <c r="C62" s="2">
        <v>11.8</v>
      </c>
      <c r="D62" s="2">
        <v>4</v>
      </c>
      <c r="E62" s="2">
        <v>6</v>
      </c>
      <c r="F62" s="2">
        <v>6</v>
      </c>
      <c r="G62" s="2">
        <v>8.5</v>
      </c>
      <c r="H62" s="2">
        <v>3.3</v>
      </c>
      <c r="I62" s="2"/>
      <c r="J62" s="3">
        <f t="shared" si="1"/>
        <v>27.966101694915253</v>
      </c>
    </row>
    <row r="63" spans="1:10" x14ac:dyDescent="0.25">
      <c r="A63" s="4" t="s">
        <v>64</v>
      </c>
      <c r="B63" s="6">
        <v>290</v>
      </c>
      <c r="C63" s="2">
        <v>12.1</v>
      </c>
      <c r="D63" s="2">
        <v>4</v>
      </c>
      <c r="E63" s="2">
        <v>4.0999999999999996</v>
      </c>
      <c r="F63" s="2">
        <v>3.9</v>
      </c>
      <c r="G63" s="2">
        <v>8.8000000000000007</v>
      </c>
      <c r="H63" s="2">
        <v>2.8</v>
      </c>
      <c r="I63" s="2">
        <v>0.4</v>
      </c>
      <c r="J63" s="3">
        <f t="shared" si="1"/>
        <v>23.140495867768593</v>
      </c>
    </row>
    <row r="64" spans="1:10" x14ac:dyDescent="0.25">
      <c r="A64" s="2" t="s">
        <v>7</v>
      </c>
      <c r="B64" s="2">
        <v>860</v>
      </c>
      <c r="C64" s="2">
        <v>35</v>
      </c>
      <c r="D64" s="2">
        <v>4</v>
      </c>
      <c r="E64" s="2">
        <v>4.5</v>
      </c>
      <c r="F64" s="2">
        <v>3.5</v>
      </c>
      <c r="G64" s="2"/>
      <c r="H64" s="2"/>
      <c r="I64" s="2"/>
      <c r="J64" s="3">
        <f t="shared" si="1"/>
        <v>0</v>
      </c>
    </row>
    <row r="65" spans="1:10" x14ac:dyDescent="0.25">
      <c r="A65" s="2" t="s">
        <v>6</v>
      </c>
      <c r="B65" s="2">
        <v>861.7</v>
      </c>
      <c r="C65" s="2">
        <v>27.8</v>
      </c>
      <c r="D65" s="2">
        <v>4</v>
      </c>
      <c r="E65" s="2">
        <v>5</v>
      </c>
      <c r="F65" s="2">
        <v>5</v>
      </c>
      <c r="G65" s="2"/>
      <c r="H65" s="2"/>
      <c r="I65" s="2"/>
      <c r="J65" s="3">
        <f t="shared" si="1"/>
        <v>0</v>
      </c>
    </row>
    <row r="66" spans="1:10" x14ac:dyDescent="0.25">
      <c r="A66" s="2" t="s">
        <v>68</v>
      </c>
      <c r="B66" s="2">
        <v>268.10000000000002</v>
      </c>
      <c r="C66" s="2">
        <v>10.199999999999999</v>
      </c>
      <c r="D66" s="2">
        <v>4</v>
      </c>
      <c r="E66" s="2">
        <v>4</v>
      </c>
      <c r="F66" s="2">
        <v>3.8</v>
      </c>
      <c r="G66" s="2"/>
      <c r="H66" s="2"/>
      <c r="I66" s="2"/>
      <c r="J66" s="3">
        <f t="shared" ref="J66:J80" si="2">H66/C66*100</f>
        <v>0</v>
      </c>
    </row>
    <row r="67" spans="1:10" x14ac:dyDescent="0.25">
      <c r="A67" s="2" t="s">
        <v>109</v>
      </c>
      <c r="B67" s="2">
        <v>175</v>
      </c>
      <c r="C67" s="2">
        <v>6.5</v>
      </c>
      <c r="D67" s="2">
        <v>4</v>
      </c>
      <c r="E67" s="2">
        <v>4</v>
      </c>
      <c r="F67" s="2">
        <v>3.5</v>
      </c>
      <c r="G67" s="2"/>
      <c r="H67" s="2"/>
      <c r="I67" s="2"/>
      <c r="J67" s="3">
        <f t="shared" si="2"/>
        <v>0</v>
      </c>
    </row>
    <row r="68" spans="1:10" x14ac:dyDescent="0.25">
      <c r="A68" s="2" t="s">
        <v>63</v>
      </c>
      <c r="B68" s="2">
        <v>317.39999999999998</v>
      </c>
      <c r="C68" s="2">
        <v>12.5</v>
      </c>
      <c r="D68" s="2">
        <v>3.9</v>
      </c>
      <c r="E68" s="2"/>
      <c r="F68" s="2"/>
      <c r="G68" s="2">
        <v>2</v>
      </c>
      <c r="H68" s="2">
        <v>10.5</v>
      </c>
      <c r="I68" s="2"/>
      <c r="J68" s="3">
        <f t="shared" si="2"/>
        <v>84</v>
      </c>
    </row>
    <row r="69" spans="1:10" x14ac:dyDescent="0.25">
      <c r="A69" s="2" t="s">
        <v>106</v>
      </c>
      <c r="B69" s="6">
        <v>243</v>
      </c>
      <c r="C69" s="2">
        <v>9.1999999999999993</v>
      </c>
      <c r="D69" s="2">
        <v>3.8</v>
      </c>
      <c r="E69" s="2">
        <v>6.3</v>
      </c>
      <c r="F69" s="2">
        <v>3.5</v>
      </c>
      <c r="G69" s="2">
        <v>5.2</v>
      </c>
      <c r="H69" s="2">
        <v>3.3</v>
      </c>
      <c r="I69" s="2">
        <v>0.7</v>
      </c>
      <c r="J69" s="3">
        <f t="shared" si="2"/>
        <v>35.869565217391305</v>
      </c>
    </row>
    <row r="70" spans="1:10" x14ac:dyDescent="0.25">
      <c r="A70" s="2" t="s">
        <v>73</v>
      </c>
      <c r="B70" s="6">
        <v>284.8</v>
      </c>
      <c r="C70" s="2">
        <v>10.7</v>
      </c>
      <c r="D70" s="2">
        <v>3.75</v>
      </c>
      <c r="E70" s="2">
        <v>5</v>
      </c>
      <c r="F70" s="2">
        <v>4</v>
      </c>
      <c r="G70" s="2">
        <v>4.3</v>
      </c>
      <c r="H70" s="2">
        <v>4.2</v>
      </c>
      <c r="I70" s="2">
        <v>2.14</v>
      </c>
      <c r="J70" s="3">
        <f t="shared" si="2"/>
        <v>39.252336448598136</v>
      </c>
    </row>
    <row r="71" spans="1:10" x14ac:dyDescent="0.25">
      <c r="A71" s="2" t="s">
        <v>95</v>
      </c>
      <c r="B71" s="2">
        <v>220.6</v>
      </c>
      <c r="C71" s="2">
        <v>8.1999999999999993</v>
      </c>
      <c r="D71" s="2">
        <v>3.7</v>
      </c>
      <c r="E71" s="2">
        <v>7.5</v>
      </c>
      <c r="F71" s="2">
        <v>3.5</v>
      </c>
      <c r="G71" s="2">
        <v>2.8</v>
      </c>
      <c r="H71" s="2">
        <v>5.4</v>
      </c>
      <c r="I71" s="2"/>
      <c r="J71" s="3">
        <f t="shared" si="2"/>
        <v>65.853658536585385</v>
      </c>
    </row>
    <row r="72" spans="1:10" x14ac:dyDescent="0.25">
      <c r="A72" s="2" t="s">
        <v>101</v>
      </c>
      <c r="B72" s="2">
        <v>196</v>
      </c>
      <c r="C72" s="2">
        <v>6.8</v>
      </c>
      <c r="D72" s="2">
        <v>3.5</v>
      </c>
      <c r="E72" s="2">
        <v>5</v>
      </c>
      <c r="F72" s="2">
        <v>3.5</v>
      </c>
      <c r="G72" s="2">
        <v>4.3</v>
      </c>
      <c r="H72" s="2">
        <v>1.4</v>
      </c>
      <c r="I72" s="2">
        <v>1.1000000000000001</v>
      </c>
      <c r="J72" s="3">
        <f t="shared" si="2"/>
        <v>20.588235294117645</v>
      </c>
    </row>
    <row r="73" spans="1:10" x14ac:dyDescent="0.25">
      <c r="A73" s="2" t="s">
        <v>16</v>
      </c>
      <c r="B73" s="2">
        <v>560</v>
      </c>
      <c r="C73" s="2"/>
      <c r="D73" s="2"/>
      <c r="E73" s="2">
        <v>5</v>
      </c>
      <c r="F73" s="2">
        <v>4</v>
      </c>
      <c r="G73" s="2"/>
      <c r="H73" s="2"/>
      <c r="I73" s="2"/>
      <c r="J73" s="3"/>
    </row>
    <row r="74" spans="1:10" x14ac:dyDescent="0.25">
      <c r="A74" s="2" t="s">
        <v>57</v>
      </c>
      <c r="B74" s="2">
        <v>320</v>
      </c>
      <c r="C74" s="2"/>
      <c r="D74" s="2"/>
      <c r="E74" s="2">
        <v>5.6</v>
      </c>
      <c r="F74" s="2">
        <v>4.5</v>
      </c>
      <c r="G74" s="2"/>
      <c r="H74" s="2"/>
      <c r="I74" s="2"/>
      <c r="J74" s="3"/>
    </row>
    <row r="75" spans="1:10" x14ac:dyDescent="0.25">
      <c r="A75" s="2" t="s">
        <v>98</v>
      </c>
      <c r="B75" s="2">
        <v>199</v>
      </c>
      <c r="C75" s="2"/>
      <c r="D75" s="2"/>
      <c r="E75" s="2">
        <v>4.8</v>
      </c>
      <c r="F75" s="2">
        <v>3.6</v>
      </c>
      <c r="G75" s="2"/>
      <c r="H75" s="2"/>
      <c r="I75" s="2"/>
      <c r="J75" s="3"/>
    </row>
    <row r="76" spans="1:10" x14ac:dyDescent="0.25">
      <c r="A76" s="2" t="s">
        <v>83</v>
      </c>
      <c r="B76" s="2">
        <v>231</v>
      </c>
      <c r="C76" s="2"/>
      <c r="D76" s="2"/>
      <c r="E76" s="2">
        <v>4</v>
      </c>
      <c r="F76" s="2">
        <v>4</v>
      </c>
      <c r="G76" s="2"/>
      <c r="H76" s="2"/>
      <c r="I76" s="2"/>
      <c r="J76" s="3"/>
    </row>
    <row r="77" spans="1:10" x14ac:dyDescent="0.25">
      <c r="A77" s="2" t="s">
        <v>19</v>
      </c>
      <c r="B77" s="2">
        <v>511</v>
      </c>
      <c r="C77" s="2"/>
      <c r="D77" s="2"/>
      <c r="E77" s="2">
        <v>3.9</v>
      </c>
      <c r="F77" s="2">
        <v>3.3</v>
      </c>
      <c r="G77" s="2"/>
      <c r="H77" s="2"/>
      <c r="I77" s="2"/>
      <c r="J77" s="3"/>
    </row>
    <row r="78" spans="1:10" x14ac:dyDescent="0.25">
      <c r="A78" s="2" t="s">
        <v>72</v>
      </c>
      <c r="B78" s="2">
        <v>254</v>
      </c>
      <c r="C78" s="2"/>
      <c r="D78" s="2"/>
      <c r="E78" s="2">
        <v>6.1</v>
      </c>
      <c r="F78" s="2">
        <v>4.5999999999999996</v>
      </c>
      <c r="G78" s="2"/>
      <c r="H78" s="2"/>
      <c r="I78" s="2"/>
      <c r="J78" s="3"/>
    </row>
    <row r="79" spans="1:10" x14ac:dyDescent="0.25">
      <c r="A79" s="2" t="s">
        <v>84</v>
      </c>
      <c r="B79" s="2">
        <v>230.8</v>
      </c>
      <c r="C79" s="2">
        <v>12.6</v>
      </c>
      <c r="D79" s="2"/>
      <c r="E79" s="2">
        <v>6.5</v>
      </c>
      <c r="F79" s="2">
        <v>5.5</v>
      </c>
      <c r="G79" s="2">
        <v>7.1</v>
      </c>
      <c r="H79" s="2">
        <v>3.9</v>
      </c>
      <c r="I79" s="2">
        <v>1.6</v>
      </c>
      <c r="J79" s="3">
        <f t="shared" si="2"/>
        <v>30.952380952380953</v>
      </c>
    </row>
    <row r="80" spans="1:10" x14ac:dyDescent="0.25">
      <c r="A80" s="2" t="s">
        <v>124</v>
      </c>
      <c r="B80" s="2">
        <v>152</v>
      </c>
      <c r="C80" s="2">
        <v>13.7</v>
      </c>
      <c r="D80" s="2"/>
      <c r="E80" s="2"/>
      <c r="F80" s="2"/>
      <c r="G80" s="2">
        <v>7.7</v>
      </c>
      <c r="H80" s="2">
        <v>3.6</v>
      </c>
      <c r="I80" s="2">
        <v>2.4</v>
      </c>
      <c r="J80" s="3">
        <f t="shared" si="2"/>
        <v>26.277372262773724</v>
      </c>
    </row>
  </sheetData>
  <sortState ref="A2:K80">
    <sortCondition descending="1" ref="D2:D8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CIPs 2012-13</vt:lpstr>
      <vt:lpstr>CIPs 2012-13 FTs only</vt:lpstr>
      <vt:lpstr>Sheet3</vt:lpstr>
    </vt:vector>
  </TitlesOfParts>
  <Company>EMAP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benclover</dc:creator>
  <cp:lastModifiedBy>timmiller</cp:lastModifiedBy>
  <dcterms:created xsi:type="dcterms:W3CDTF">2012-05-31T09:59:00Z</dcterms:created>
  <dcterms:modified xsi:type="dcterms:W3CDTF">2012-06-20T10:51:36Z</dcterms:modified>
</cp:coreProperties>
</file>