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90" windowWidth="20880" windowHeight="10050"/>
  </bookViews>
  <sheets>
    <sheet name="Modelled analysis" sheetId="1" r:id="rId1"/>
    <sheet name="Tariff procedures cut" sheetId="2" r:id="rId2"/>
    <sheet name="info" sheetId="3" r:id="rId3"/>
  </sheets>
  <calcPr calcId="125725"/>
</workbook>
</file>

<file path=xl/calcChain.xml><?xml version="1.0" encoding="utf-8"?>
<calcChain xmlns="http://schemas.openxmlformats.org/spreadsheetml/2006/main">
  <c r="F2291" i="1"/>
  <c r="F2290"/>
  <c r="F2289"/>
  <c r="F2288"/>
  <c r="F2287"/>
  <c r="F2286"/>
  <c r="F2285"/>
  <c r="F2284"/>
  <c r="F2283"/>
  <c r="F2282"/>
  <c r="F2281"/>
  <c r="F2280"/>
  <c r="F2279"/>
  <c r="F2278"/>
  <c r="F2277"/>
  <c r="F2276"/>
  <c r="F2275"/>
  <c r="F2274"/>
  <c r="F2273"/>
  <c r="F2272"/>
  <c r="F2271"/>
  <c r="F2270"/>
  <c r="F2269"/>
  <c r="F2268"/>
  <c r="F2267"/>
  <c r="F2266"/>
  <c r="F2265"/>
  <c r="F2264"/>
  <c r="F2263"/>
  <c r="F2262"/>
  <c r="F2261"/>
  <c r="F2260"/>
  <c r="F2259"/>
  <c r="F2258"/>
  <c r="F2257"/>
  <c r="F2256"/>
  <c r="F2255"/>
  <c r="F2254"/>
  <c r="F2253"/>
  <c r="F2252"/>
  <c r="F2251"/>
  <c r="F2250"/>
  <c r="F2249"/>
  <c r="F2248"/>
  <c r="F2247"/>
  <c r="F2246"/>
  <c r="F2245"/>
  <c r="F2244"/>
  <c r="F2243"/>
  <c r="F2242"/>
  <c r="F2241"/>
  <c r="F2240"/>
  <c r="F2239"/>
  <c r="F2238"/>
  <c r="F2237"/>
  <c r="F2236"/>
  <c r="F2235"/>
  <c r="F2234"/>
  <c r="F2233"/>
  <c r="F2232"/>
  <c r="F2231"/>
  <c r="F2230"/>
  <c r="F2229"/>
  <c r="F2228"/>
  <c r="F2227"/>
  <c r="F2226"/>
  <c r="F2225"/>
  <c r="F2224"/>
  <c r="F2223"/>
  <c r="F2222"/>
  <c r="F2221"/>
  <c r="F2220"/>
  <c r="F2219"/>
  <c r="F2218"/>
  <c r="F2217"/>
  <c r="F2216"/>
  <c r="F2215"/>
  <c r="F2214"/>
  <c r="F2213"/>
  <c r="F2212"/>
  <c r="F2211"/>
  <c r="F2210"/>
  <c r="F2209"/>
  <c r="F2208"/>
  <c r="F2207"/>
  <c r="F2206"/>
  <c r="F2205"/>
  <c r="F2204"/>
  <c r="F2203"/>
  <c r="F2202"/>
  <c r="F2201"/>
  <c r="F2200"/>
  <c r="F2199"/>
  <c r="F2198"/>
  <c r="F2197"/>
  <c r="F2196"/>
  <c r="F2195"/>
  <c r="F2194"/>
  <c r="F2193"/>
  <c r="F2192"/>
  <c r="F2191"/>
  <c r="F2190"/>
  <c r="F2189"/>
  <c r="F2188"/>
  <c r="F2187"/>
  <c r="F2186"/>
  <c r="F2185"/>
  <c r="F2184"/>
  <c r="F2183"/>
  <c r="F2182"/>
  <c r="F2181"/>
  <c r="F2180"/>
  <c r="F2179"/>
  <c r="F2178"/>
  <c r="F2177"/>
  <c r="F2176"/>
  <c r="F2175"/>
  <c r="F2174"/>
  <c r="F2173"/>
  <c r="F2172"/>
  <c r="F2171"/>
  <c r="F2170"/>
  <c r="F2169"/>
  <c r="F2168"/>
  <c r="F2167"/>
  <c r="F2166"/>
  <c r="F2165"/>
  <c r="F2164"/>
  <c r="F2163"/>
  <c r="F2162"/>
  <c r="F2161"/>
  <c r="F2160"/>
  <c r="F2159"/>
  <c r="F2158"/>
  <c r="F2157"/>
  <c r="F2156"/>
  <c r="F2155"/>
  <c r="F2154"/>
  <c r="F2153"/>
  <c r="F2152"/>
  <c r="F2151"/>
  <c r="F2150"/>
  <c r="F2149"/>
  <c r="F2148"/>
  <c r="F2147"/>
  <c r="F2146"/>
  <c r="F2145"/>
  <c r="F2144"/>
  <c r="F2143"/>
  <c r="F2142"/>
  <c r="F2141"/>
  <c r="F2140"/>
  <c r="F2139"/>
  <c r="F2138"/>
  <c r="F2137"/>
  <c r="F2136"/>
  <c r="F2135"/>
  <c r="F2134"/>
  <c r="F2133"/>
  <c r="F2132"/>
  <c r="F2131"/>
  <c r="F2130"/>
  <c r="F2129"/>
  <c r="F2128"/>
  <c r="F2127"/>
  <c r="F2126"/>
  <c r="F2125"/>
  <c r="F2124"/>
  <c r="F2123"/>
  <c r="F2122"/>
  <c r="F2121"/>
  <c r="F2120"/>
  <c r="F2119"/>
  <c r="F2118"/>
  <c r="F2117"/>
  <c r="F2116"/>
  <c r="F2115"/>
  <c r="F2114"/>
  <c r="F2113"/>
  <c r="F2112"/>
  <c r="F2111"/>
  <c r="F2110"/>
  <c r="F2109"/>
  <c r="F2108"/>
  <c r="F2107"/>
  <c r="F2106"/>
  <c r="F2105"/>
  <c r="F2104"/>
  <c r="F2103"/>
  <c r="F2102"/>
  <c r="F2101"/>
  <c r="F2100"/>
  <c r="F2099"/>
  <c r="F2098"/>
  <c r="F2097"/>
  <c r="F2096"/>
  <c r="F2095"/>
  <c r="F2094"/>
  <c r="F2093"/>
  <c r="F2092"/>
  <c r="F2091"/>
  <c r="F2090"/>
  <c r="F2089"/>
  <c r="F2088"/>
  <c r="F2087"/>
  <c r="F2086"/>
  <c r="F2085"/>
  <c r="F2084"/>
  <c r="F2083"/>
  <c r="F2082"/>
  <c r="F2081"/>
  <c r="F2080"/>
  <c r="F2079"/>
  <c r="F2078"/>
  <c r="F2077"/>
  <c r="F2076"/>
  <c r="F2075"/>
  <c r="F2074"/>
  <c r="F2073"/>
  <c r="F2072"/>
  <c r="F2071"/>
  <c r="F2070"/>
  <c r="F2069"/>
  <c r="F2068"/>
  <c r="F2067"/>
  <c r="F2066"/>
  <c r="F2065"/>
  <c r="F2064"/>
  <c r="F2063"/>
  <c r="F2062"/>
  <c r="F2061"/>
  <c r="F2060"/>
  <c r="F2059"/>
  <c r="F2058"/>
  <c r="F2057"/>
  <c r="F2056"/>
  <c r="F2055"/>
  <c r="F2054"/>
  <c r="F2053"/>
  <c r="F2052"/>
  <c r="F2051"/>
  <c r="F2050"/>
  <c r="F2049"/>
  <c r="F2048"/>
  <c r="F2047"/>
  <c r="F2046"/>
  <c r="F2045"/>
  <c r="F2044"/>
  <c r="F2043"/>
  <c r="F2042"/>
  <c r="F2041"/>
  <c r="F2040"/>
  <c r="F2039"/>
  <c r="F2038"/>
  <c r="F2037"/>
  <c r="F2036"/>
  <c r="F2035"/>
  <c r="F2034"/>
  <c r="F2033"/>
  <c r="F2032"/>
  <c r="F2031"/>
  <c r="F2030"/>
  <c r="F2029"/>
  <c r="F2028"/>
  <c r="F2027"/>
  <c r="F2026"/>
  <c r="F2025"/>
  <c r="F2024"/>
  <c r="F2023"/>
  <c r="F2022"/>
  <c r="F2021"/>
  <c r="F2020"/>
  <c r="F2019"/>
  <c r="F2018"/>
  <c r="F2017"/>
  <c r="F2016"/>
  <c r="F2015"/>
  <c r="F2014"/>
  <c r="F2013"/>
  <c r="F2012"/>
  <c r="F2011"/>
  <c r="F2010"/>
  <c r="F2009"/>
  <c r="F2008"/>
  <c r="F2007"/>
  <c r="F2006"/>
  <c r="F2005"/>
  <c r="F2004"/>
  <c r="F2003"/>
  <c r="F2002"/>
  <c r="F2001"/>
  <c r="F2000"/>
  <c r="F1999"/>
  <c r="F1998"/>
  <c r="F1997"/>
  <c r="F1996"/>
  <c r="F1995"/>
  <c r="F1994"/>
  <c r="F1993"/>
  <c r="F1992"/>
  <c r="F1991"/>
  <c r="F1990"/>
  <c r="F1989"/>
  <c r="F1988"/>
  <c r="F1987"/>
  <c r="F1986"/>
  <c r="F1985"/>
  <c r="F1984"/>
  <c r="F1983"/>
  <c r="F1982"/>
  <c r="F1981"/>
  <c r="F1980"/>
  <c r="F1979"/>
  <c r="F1978"/>
  <c r="F1977"/>
  <c r="F1976"/>
  <c r="F1975"/>
  <c r="F1974"/>
  <c r="F1973"/>
  <c r="F1972"/>
  <c r="F1971"/>
  <c r="F1970"/>
  <c r="F1969"/>
  <c r="F1968"/>
  <c r="F1967"/>
  <c r="F1966"/>
  <c r="F1965"/>
  <c r="F1964"/>
  <c r="F1963"/>
  <c r="F1962"/>
  <c r="F1961"/>
  <c r="F1960"/>
  <c r="F1959"/>
  <c r="F1958"/>
  <c r="F1957"/>
  <c r="F1956"/>
  <c r="F1955"/>
  <c r="F1954"/>
  <c r="F1953"/>
  <c r="F1952"/>
  <c r="F1951"/>
  <c r="F1950"/>
  <c r="F1949"/>
  <c r="F1948"/>
  <c r="F1947"/>
  <c r="F1946"/>
  <c r="F1945"/>
  <c r="F1944"/>
  <c r="F1943"/>
  <c r="F1942"/>
  <c r="F1941"/>
  <c r="F1940"/>
  <c r="F1939"/>
  <c r="F1938"/>
  <c r="F1937"/>
  <c r="F1936"/>
  <c r="F1935"/>
  <c r="F1934"/>
  <c r="F1933"/>
  <c r="F1932"/>
  <c r="F1931"/>
  <c r="F1930"/>
  <c r="F1929"/>
  <c r="F1928"/>
  <c r="F1927"/>
  <c r="F1926"/>
  <c r="F1925"/>
  <c r="F1924"/>
  <c r="F1923"/>
  <c r="F1922"/>
  <c r="F1921"/>
  <c r="F1920"/>
  <c r="F1919"/>
  <c r="F1918"/>
  <c r="F1917"/>
  <c r="F1916"/>
  <c r="F1915"/>
  <c r="F1914"/>
  <c r="F1913"/>
  <c r="F1912"/>
  <c r="F1911"/>
  <c r="F1910"/>
  <c r="F1909"/>
  <c r="F1908"/>
  <c r="F1907"/>
  <c r="F1906"/>
  <c r="F1905"/>
  <c r="F1904"/>
  <c r="F1903"/>
  <c r="F1902"/>
  <c r="F1901"/>
  <c r="F1900"/>
  <c r="F1899"/>
  <c r="F1898"/>
  <c r="F1897"/>
  <c r="F1896"/>
  <c r="F1895"/>
  <c r="F1894"/>
  <c r="F1893"/>
  <c r="F1892"/>
  <c r="F1891"/>
  <c r="F1890"/>
  <c r="F1889"/>
  <c r="F1888"/>
  <c r="F1887"/>
  <c r="F1886"/>
  <c r="F1885"/>
  <c r="F1884"/>
  <c r="F1883"/>
  <c r="F1882"/>
  <c r="F1881"/>
  <c r="F1880"/>
  <c r="F1879"/>
  <c r="F1878"/>
  <c r="F1877"/>
  <c r="F1876"/>
  <c r="F1875"/>
  <c r="F1874"/>
  <c r="F1873"/>
  <c r="F1872"/>
  <c r="F1871"/>
  <c r="F1870"/>
  <c r="F1869"/>
  <c r="F1868"/>
  <c r="F1867"/>
  <c r="F1866"/>
  <c r="F1865"/>
  <c r="F1864"/>
  <c r="F1863"/>
  <c r="F1862"/>
  <c r="F1861"/>
  <c r="F1860"/>
  <c r="F1859"/>
  <c r="F1858"/>
  <c r="F1857"/>
  <c r="F1856"/>
  <c r="F1855"/>
  <c r="F1854"/>
  <c r="F1853"/>
  <c r="F1852"/>
  <c r="F1851"/>
  <c r="F1850"/>
  <c r="F1849"/>
  <c r="F1848"/>
  <c r="F1847"/>
  <c r="F1846"/>
  <c r="F1845"/>
  <c r="F1844"/>
  <c r="F1843"/>
  <c r="F1842"/>
  <c r="F1841"/>
  <c r="F1840"/>
  <c r="F1839"/>
  <c r="F1838"/>
  <c r="F1837"/>
  <c r="F1836"/>
  <c r="F1835"/>
  <c r="F1834"/>
  <c r="F1833"/>
  <c r="F1832"/>
  <c r="F1831"/>
  <c r="F1830"/>
  <c r="F1829"/>
  <c r="F1828"/>
  <c r="F1827"/>
  <c r="F1826"/>
  <c r="F1825"/>
  <c r="F1824"/>
  <c r="F1823"/>
  <c r="F1822"/>
  <c r="F1821"/>
  <c r="F1820"/>
  <c r="F1819"/>
  <c r="F1818"/>
  <c r="F1817"/>
  <c r="F1816"/>
  <c r="F1815"/>
  <c r="F1814"/>
  <c r="F1813"/>
  <c r="F1812"/>
  <c r="F1811"/>
  <c r="F1810"/>
  <c r="F1809"/>
  <c r="F1808"/>
  <c r="F1807"/>
  <c r="F1806"/>
  <c r="F1805"/>
  <c r="F1804"/>
  <c r="F1803"/>
  <c r="F1802"/>
  <c r="F1801"/>
  <c r="F1800"/>
  <c r="F1799"/>
  <c r="F1798"/>
  <c r="F1797"/>
  <c r="F1796"/>
  <c r="F1795"/>
  <c r="F1794"/>
  <c r="F1793"/>
  <c r="F1792"/>
  <c r="F1791"/>
  <c r="F1790"/>
  <c r="F1789"/>
  <c r="F1788"/>
  <c r="F1787"/>
  <c r="F1786"/>
  <c r="F1785"/>
  <c r="F1784"/>
  <c r="F1783"/>
  <c r="F1782"/>
  <c r="F1781"/>
  <c r="F1780"/>
  <c r="F1779"/>
  <c r="F1778"/>
  <c r="F1777"/>
  <c r="F1776"/>
  <c r="F1775"/>
  <c r="F1774"/>
  <c r="F1773"/>
  <c r="F1772"/>
  <c r="F1771"/>
  <c r="F1770"/>
  <c r="F1769"/>
  <c r="F1768"/>
  <c r="F1767"/>
  <c r="F1766"/>
  <c r="F1765"/>
  <c r="F1764"/>
  <c r="F1763"/>
  <c r="F1762"/>
  <c r="F1761"/>
  <c r="F1760"/>
  <c r="F1759"/>
  <c r="F1758"/>
  <c r="F1757"/>
  <c r="F1756"/>
  <c r="F1755"/>
  <c r="F1754"/>
  <c r="F1753"/>
  <c r="F1752"/>
  <c r="F1751"/>
  <c r="F1750"/>
  <c r="F1749"/>
  <c r="F1748"/>
  <c r="F1747"/>
  <c r="F1746"/>
  <c r="F1745"/>
  <c r="F1744"/>
  <c r="F1743"/>
  <c r="F1742"/>
  <c r="F1741"/>
  <c r="F1740"/>
  <c r="F1739"/>
  <c r="F1738"/>
  <c r="F1737"/>
  <c r="F1736"/>
  <c r="F1735"/>
  <c r="F1734"/>
  <c r="F1733"/>
  <c r="F1732"/>
  <c r="F1731"/>
  <c r="F1730"/>
  <c r="F1729"/>
  <c r="F1728"/>
  <c r="F1727"/>
  <c r="F1726"/>
  <c r="F1725"/>
  <c r="F1724"/>
  <c r="F1723"/>
  <c r="F1722"/>
  <c r="F1721"/>
  <c r="F1720"/>
  <c r="F1719"/>
  <c r="F1718"/>
  <c r="F1717"/>
  <c r="F1716"/>
  <c r="F1715"/>
  <c r="F1714"/>
  <c r="F1713"/>
  <c r="F1712"/>
  <c r="F1711"/>
  <c r="F1710"/>
  <c r="F1709"/>
  <c r="F1708"/>
  <c r="F1707"/>
  <c r="F1706"/>
  <c r="F1705"/>
  <c r="F1704"/>
  <c r="F1703"/>
  <c r="F1702"/>
  <c r="F1701"/>
  <c r="F1700"/>
  <c r="F1699"/>
  <c r="F1698"/>
  <c r="F1697"/>
  <c r="F1696"/>
  <c r="F1695"/>
  <c r="F1694"/>
  <c r="F1693"/>
  <c r="F1692"/>
  <c r="F1691"/>
  <c r="F1690"/>
  <c r="F1689"/>
  <c r="F1688"/>
  <c r="F1687"/>
  <c r="F1686"/>
  <c r="F1685"/>
  <c r="F1684"/>
  <c r="F1683"/>
  <c r="F1682"/>
  <c r="F1681"/>
  <c r="F1680"/>
  <c r="F1679"/>
  <c r="F1678"/>
  <c r="F1677"/>
  <c r="F1676"/>
  <c r="F1675"/>
  <c r="F1674"/>
  <c r="F1673"/>
  <c r="F1672"/>
  <c r="F1671"/>
  <c r="F1670"/>
  <c r="F1669"/>
  <c r="F1668"/>
  <c r="F1667"/>
  <c r="F1666"/>
  <c r="F1665"/>
  <c r="F1664"/>
  <c r="F1663"/>
  <c r="F1662"/>
  <c r="F1661"/>
  <c r="F1660"/>
  <c r="F1659"/>
  <c r="F1658"/>
  <c r="F1657"/>
  <c r="F1656"/>
  <c r="F1655"/>
  <c r="F1654"/>
  <c r="F1653"/>
  <c r="F1652"/>
  <c r="F1651"/>
  <c r="F1650"/>
  <c r="F1649"/>
  <c r="F1648"/>
  <c r="F1647"/>
  <c r="F1646"/>
  <c r="F1645"/>
  <c r="F1644"/>
  <c r="F1643"/>
  <c r="F1642"/>
  <c r="F1641"/>
  <c r="F1640"/>
  <c r="F1639"/>
  <c r="F1638"/>
  <c r="F1637"/>
  <c r="F1636"/>
  <c r="F1635"/>
  <c r="F1634"/>
  <c r="F1633"/>
  <c r="F1632"/>
  <c r="F1631"/>
  <c r="F1630"/>
  <c r="F1629"/>
  <c r="F1628"/>
  <c r="F1627"/>
  <c r="F1626"/>
  <c r="F1625"/>
  <c r="F1624"/>
  <c r="F1623"/>
  <c r="F1622"/>
  <c r="F1621"/>
  <c r="F1620"/>
  <c r="F1619"/>
  <c r="F1618"/>
  <c r="F1617"/>
  <c r="F1616"/>
  <c r="F1615"/>
  <c r="F1614"/>
  <c r="F1613"/>
  <c r="F1612"/>
  <c r="F1611"/>
  <c r="F1610"/>
  <c r="F1609"/>
  <c r="F1608"/>
  <c r="F1607"/>
  <c r="F1606"/>
  <c r="F1605"/>
  <c r="F1604"/>
  <c r="F1603"/>
  <c r="F1602"/>
  <c r="F1601"/>
  <c r="F1600"/>
  <c r="F1599"/>
  <c r="F1598"/>
  <c r="F1597"/>
  <c r="F1596"/>
  <c r="F1595"/>
  <c r="F1594"/>
  <c r="F1593"/>
  <c r="F1592"/>
  <c r="F1591"/>
  <c r="F1590"/>
  <c r="F1589"/>
  <c r="F1588"/>
  <c r="F1587"/>
  <c r="F1586"/>
  <c r="F1585"/>
  <c r="F1584"/>
  <c r="F1583"/>
  <c r="F1582"/>
  <c r="F1581"/>
  <c r="F1580"/>
  <c r="F1579"/>
  <c r="F1578"/>
  <c r="F1577"/>
  <c r="F1576"/>
  <c r="F1575"/>
  <c r="F1574"/>
  <c r="F1573"/>
  <c r="F1572"/>
  <c r="F1571"/>
  <c r="F1570"/>
  <c r="F1569"/>
  <c r="F1568"/>
  <c r="F1567"/>
  <c r="F1566"/>
  <c r="F1565"/>
  <c r="F1564"/>
  <c r="F1563"/>
  <c r="F1562"/>
  <c r="F1561"/>
  <c r="F1560"/>
  <c r="F1559"/>
  <c r="F1558"/>
  <c r="F1557"/>
  <c r="F1556"/>
  <c r="F1555"/>
  <c r="F1554"/>
  <c r="F1553"/>
  <c r="F1552"/>
  <c r="F1551"/>
  <c r="F1550"/>
  <c r="F1549"/>
  <c r="F1548"/>
  <c r="F1547"/>
  <c r="F1546"/>
  <c r="F1545"/>
  <c r="F1544"/>
  <c r="F1543"/>
  <c r="F1542"/>
  <c r="F1541"/>
  <c r="F1540"/>
  <c r="F1539"/>
  <c r="F1538"/>
  <c r="F1537"/>
  <c r="F1536"/>
  <c r="F1535"/>
  <c r="F1534"/>
  <c r="F1533"/>
  <c r="F1532"/>
  <c r="F1531"/>
  <c r="F1530"/>
  <c r="F1529"/>
  <c r="F1528"/>
  <c r="F1527"/>
  <c r="F1526"/>
  <c r="F1525"/>
  <c r="F1524"/>
  <c r="F1523"/>
  <c r="F1522"/>
  <c r="F1521"/>
  <c r="F1520"/>
  <c r="F1519"/>
  <c r="F1518"/>
  <c r="F1517"/>
  <c r="F1516"/>
  <c r="F1515"/>
  <c r="F1514"/>
  <c r="F1513"/>
  <c r="F1512"/>
  <c r="F1511"/>
  <c r="F1510"/>
  <c r="F1509"/>
  <c r="F1508"/>
  <c r="F1507"/>
  <c r="F1506"/>
  <c r="F1505"/>
  <c r="F1504"/>
  <c r="F1503"/>
  <c r="F1502"/>
  <c r="F1501"/>
  <c r="F1500"/>
  <c r="F1499"/>
  <c r="F1498"/>
  <c r="F1497"/>
  <c r="F1496"/>
  <c r="F1495"/>
  <c r="F1494"/>
  <c r="F1493"/>
  <c r="F1492"/>
  <c r="F1491"/>
  <c r="F1490"/>
  <c r="F1489"/>
  <c r="F1488"/>
  <c r="F1487"/>
  <c r="F1486"/>
  <c r="F1485"/>
  <c r="F1484"/>
  <c r="F1483"/>
  <c r="F1482"/>
  <c r="F1481"/>
  <c r="F1480"/>
  <c r="F1479"/>
  <c r="F1478"/>
  <c r="F1477"/>
  <c r="F1476"/>
  <c r="F1475"/>
  <c r="F1474"/>
  <c r="F1473"/>
  <c r="F1472"/>
  <c r="F1471"/>
  <c r="F1470"/>
  <c r="F1469"/>
  <c r="F1468"/>
  <c r="F1467"/>
  <c r="F1466"/>
  <c r="F1465"/>
  <c r="F1464"/>
  <c r="F1463"/>
  <c r="F1462"/>
  <c r="F1461"/>
  <c r="F1460"/>
  <c r="F1459"/>
  <c r="F1458"/>
  <c r="F1457"/>
  <c r="F1456"/>
  <c r="F1455"/>
  <c r="F1454"/>
  <c r="F1453"/>
  <c r="F1452"/>
  <c r="F1451"/>
  <c r="F1450"/>
  <c r="F1449"/>
  <c r="F1448"/>
  <c r="F1447"/>
  <c r="F1446"/>
  <c r="F1445"/>
  <c r="F1444"/>
  <c r="F1443"/>
  <c r="F1442"/>
  <c r="F1441"/>
  <c r="F1440"/>
  <c r="F1439"/>
  <c r="F1438"/>
  <c r="F1437"/>
  <c r="F1436"/>
  <c r="F1435"/>
  <c r="F1434"/>
  <c r="F1433"/>
  <c r="F1432"/>
  <c r="F1431"/>
  <c r="F1430"/>
  <c r="F1429"/>
  <c r="F1428"/>
  <c r="F1427"/>
  <c r="F1426"/>
  <c r="F1425"/>
  <c r="F1424"/>
  <c r="F1423"/>
  <c r="F1422"/>
  <c r="F1421"/>
  <c r="F1420"/>
  <c r="F1419"/>
  <c r="F1418"/>
  <c r="F1417"/>
  <c r="F1416"/>
  <c r="F1415"/>
  <c r="F1414"/>
  <c r="F1413"/>
  <c r="F1412"/>
  <c r="F1411"/>
  <c r="F1410"/>
  <c r="F1409"/>
  <c r="F1408"/>
  <c r="F1407"/>
  <c r="F1406"/>
  <c r="F1405"/>
  <c r="F1404"/>
  <c r="F1403"/>
  <c r="F1402"/>
  <c r="F1401"/>
  <c r="F1400"/>
  <c r="F1399"/>
  <c r="F1398"/>
  <c r="F1397"/>
  <c r="F1396"/>
  <c r="F1395"/>
  <c r="F1394"/>
  <c r="F1393"/>
  <c r="F1392"/>
  <c r="F1391"/>
  <c r="F1390"/>
  <c r="F1389"/>
  <c r="F1388"/>
  <c r="F1387"/>
  <c r="F1386"/>
  <c r="F1385"/>
  <c r="F1384"/>
  <c r="F1383"/>
  <c r="F1382"/>
  <c r="F1381"/>
  <c r="F1380"/>
  <c r="F1379"/>
  <c r="F1378"/>
  <c r="F1377"/>
  <c r="F1376"/>
  <c r="F1375"/>
  <c r="F1374"/>
  <c r="F1373"/>
  <c r="F1372"/>
  <c r="F1371"/>
  <c r="F1370"/>
  <c r="F1369"/>
  <c r="F1368"/>
  <c r="F1367"/>
  <c r="F1366"/>
  <c r="F1365"/>
  <c r="F1364"/>
  <c r="F1363"/>
  <c r="F1362"/>
  <c r="F1361"/>
  <c r="F1360"/>
  <c r="F1359"/>
  <c r="F1358"/>
  <c r="F1357"/>
  <c r="F1356"/>
  <c r="F1355"/>
  <c r="F1354"/>
  <c r="F1353"/>
  <c r="F1352"/>
  <c r="F1351"/>
  <c r="F1350"/>
  <c r="F1349"/>
  <c r="F1348"/>
  <c r="F1347"/>
  <c r="F1346"/>
  <c r="F1345"/>
  <c r="F1344"/>
  <c r="F1343"/>
  <c r="F1342"/>
  <c r="F1341"/>
  <c r="F1340"/>
  <c r="F1339"/>
  <c r="F1338"/>
  <c r="F1337"/>
  <c r="F1336"/>
  <c r="F1335"/>
  <c r="F1334"/>
  <c r="F1333"/>
  <c r="F1332"/>
  <c r="F1331"/>
  <c r="F1330"/>
  <c r="F1329"/>
  <c r="F1328"/>
  <c r="F1327"/>
  <c r="F1326"/>
  <c r="F1325"/>
  <c r="F1324"/>
  <c r="F1323"/>
  <c r="F1322"/>
  <c r="F1321"/>
  <c r="F1320"/>
  <c r="F1319"/>
  <c r="F1318"/>
  <c r="F1317"/>
  <c r="F1316"/>
  <c r="F1315"/>
  <c r="F1314"/>
  <c r="F1313"/>
  <c r="F1312"/>
  <c r="F1311"/>
  <c r="F1310"/>
  <c r="F1309"/>
  <c r="F1308"/>
  <c r="F1307"/>
  <c r="F1306"/>
  <c r="F1305"/>
  <c r="F1304"/>
  <c r="F1303"/>
  <c r="F1302"/>
  <c r="F1301"/>
  <c r="F1300"/>
  <c r="F1299"/>
  <c r="F1298"/>
  <c r="F1297"/>
  <c r="F1296"/>
  <c r="F1295"/>
  <c r="F1294"/>
  <c r="F1293"/>
  <c r="F1292"/>
  <c r="F1291"/>
  <c r="F1290"/>
  <c r="F1289"/>
  <c r="F1288"/>
  <c r="F1287"/>
  <c r="F1286"/>
  <c r="F1285"/>
  <c r="F1284"/>
  <c r="F1283"/>
  <c r="F1282"/>
  <c r="F1281"/>
  <c r="F1280"/>
  <c r="F1279"/>
  <c r="F1278"/>
  <c r="F1277"/>
  <c r="F1276"/>
  <c r="F1275"/>
  <c r="F1274"/>
  <c r="F1273"/>
  <c r="F1272"/>
  <c r="F1271"/>
  <c r="F1270"/>
  <c r="F1269"/>
  <c r="F1268"/>
  <c r="F1267"/>
  <c r="F1266"/>
  <c r="F1265"/>
  <c r="F1264"/>
  <c r="F1263"/>
  <c r="F1262"/>
  <c r="F1261"/>
  <c r="F1260"/>
  <c r="F1259"/>
  <c r="F1258"/>
  <c r="F1257"/>
  <c r="F1256"/>
  <c r="F1255"/>
  <c r="F1254"/>
  <c r="F1253"/>
  <c r="F1252"/>
  <c r="F1251"/>
  <c r="F1250"/>
  <c r="F1249"/>
  <c r="F1248"/>
  <c r="F1247"/>
  <c r="F1246"/>
  <c r="F1245"/>
  <c r="F1244"/>
  <c r="F1243"/>
  <c r="F1242"/>
  <c r="F1241"/>
  <c r="F1240"/>
  <c r="F1239"/>
  <c r="F1238"/>
  <c r="F1237"/>
  <c r="F1236"/>
  <c r="F1235"/>
  <c r="F1234"/>
  <c r="F1233"/>
  <c r="F1232"/>
  <c r="F1231"/>
  <c r="F1230"/>
  <c r="F1229"/>
  <c r="F1228"/>
  <c r="F1227"/>
  <c r="F1226"/>
  <c r="F1225"/>
  <c r="F1224"/>
  <c r="F1223"/>
  <c r="F1222"/>
  <c r="F1221"/>
  <c r="F1220"/>
  <c r="F1219"/>
  <c r="F1218"/>
  <c r="F1217"/>
  <c r="F1216"/>
  <c r="F1215"/>
  <c r="F1214"/>
  <c r="F1213"/>
  <c r="F1212"/>
  <c r="F1211"/>
  <c r="F1210"/>
  <c r="F1209"/>
  <c r="F1208"/>
  <c r="F1207"/>
  <c r="F1206"/>
  <c r="F1205"/>
  <c r="F1204"/>
  <c r="F1203"/>
  <c r="F1202"/>
  <c r="F1201"/>
  <c r="F1200"/>
  <c r="F1199"/>
  <c r="F1198"/>
  <c r="F1197"/>
  <c r="F1196"/>
  <c r="F1195"/>
  <c r="F1194"/>
  <c r="F1193"/>
  <c r="F1192"/>
  <c r="F1191"/>
  <c r="F1190"/>
  <c r="F1189"/>
  <c r="F1188"/>
  <c r="F1187"/>
  <c r="F1186"/>
  <c r="F1185"/>
  <c r="F1184"/>
  <c r="F1183"/>
  <c r="F1182"/>
  <c r="F1181"/>
  <c r="F1180"/>
  <c r="F1179"/>
  <c r="F1178"/>
  <c r="F1177"/>
  <c r="F1176"/>
  <c r="F1175"/>
  <c r="F1174"/>
  <c r="F1173"/>
  <c r="F1172"/>
  <c r="F1171"/>
  <c r="F1170"/>
  <c r="F1169"/>
  <c r="F1168"/>
  <c r="F1167"/>
  <c r="F1166"/>
  <c r="F1165"/>
  <c r="F1164"/>
  <c r="F1163"/>
  <c r="F1162"/>
  <c r="F1161"/>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alcChain>
</file>

<file path=xl/comments1.xml><?xml version="1.0" encoding="utf-8"?>
<comments xmlns="http://schemas.openxmlformats.org/spreadsheetml/2006/main">
  <authors>
    <author>sallygainsbury</author>
  </authors>
  <commentList>
    <comment ref="Q2" authorId="0">
      <text>
        <r>
          <rPr>
            <b/>
            <sz val="8"/>
            <color indexed="81"/>
            <rFont val="Tahoma"/>
            <family val="2"/>
          </rPr>
          <t>sallygainsbury:</t>
        </r>
        <r>
          <rPr>
            <sz val="8"/>
            <color indexed="81"/>
            <rFont val="Tahoma"/>
            <family val="2"/>
          </rPr>
          <t xml:space="preserve">
The DH model does not give income figures for off-tariff (ie block contract) income. All off tariff activity has therefore been excluded from this analysis. However, a high % of off tariff income may suggest the trust could be able to off set lost profit margins with other activity, assuming off tariff activity is not cut.#N/A indicates where DH model has no record of off tariff income in this service line</t>
        </r>
      </text>
    </comment>
    <comment ref="S2" authorId="0">
      <text>
        <r>
          <rPr>
            <b/>
            <sz val="8"/>
            <color indexed="81"/>
            <rFont val="Tahoma"/>
          </rPr>
          <t>sallygainsbury:</t>
        </r>
        <r>
          <rPr>
            <sz val="8"/>
            <color indexed="81"/>
            <rFont val="Tahoma"/>
          </rPr>
          <t xml:space="preserve">
The data in the DH model is based on 2008-9 NHS reference costs. For some trusts the data may be inaccurate or no longer valid. A * indicates the trust has informed HSJ this is the case
</t>
        </r>
      </text>
    </comment>
  </commentList>
</comments>
</file>

<file path=xl/sharedStrings.xml><?xml version="1.0" encoding="utf-8"?>
<sst xmlns="http://schemas.openxmlformats.org/spreadsheetml/2006/main" count="7107" uniqueCount="544">
  <si>
    <t>original margin</t>
  </si>
  <si>
    <t>In - Trauma and Orthopaedics</t>
  </si>
  <si>
    <t>HINCHINGBROOKE HEALTH CARE NHS TRUST</t>
  </si>
  <si>
    <t>SOUTH TEES HOSPITALS NHS FOUNDATION TRUST</t>
  </si>
  <si>
    <t>In - Gynaecology</t>
  </si>
  <si>
    <t>JAMES PAGET UNIVERSITY HOSPITALS NHS FOUNDATION TRUST</t>
  </si>
  <si>
    <t>In - ENT incl Oral Surgery, Orthodontics, Max Fax</t>
  </si>
  <si>
    <t>WINCHESTER AND EASTLEIGH HEALTHCARE NHS TRUST</t>
  </si>
  <si>
    <t>PETERBOROUGH AND STAMFORD HOSPITALS NHS FOUNDATION TRUST</t>
  </si>
  <si>
    <t>THE QUEEN ELIZABETH HOSPITAL KING'S LYNN NHS TRUST</t>
  </si>
  <si>
    <t>EAST LANCASHIRE HOSPITALS NHS TRUST</t>
  </si>
  <si>
    <t>BARNSLEY HOSPITAL NHS FOUNDATION TRUST</t>
  </si>
  <si>
    <t>WORCESTERSHIRE ACUTE HOSPITALS NHS TRUST</t>
  </si>
  <si>
    <t>HOMERTON UNIVERSITY HOSPITAL NHS FOUNDATION TRUST</t>
  </si>
  <si>
    <t>LIVERPOOL WOMEN'S NHS FOUNDATION TRUST</t>
  </si>
  <si>
    <t>COLCHESTER HOSPITAL UNIVERSITY NHS FOUNDATION TRUST</t>
  </si>
  <si>
    <t>GLOUCESTERSHIRE HOSPITALS NHS FOUNDATION TRUST</t>
  </si>
  <si>
    <t>MEDWAY NHS FOUNDATION TRUST</t>
  </si>
  <si>
    <t>GREAT WESTERN HOSPITALS NHS FOUNDATION TRUST</t>
  </si>
  <si>
    <t>BEDFORD HOSPITAL NHS TRUST</t>
  </si>
  <si>
    <t>ROYAL CORNWALL HOSPITALS NHS TRUST</t>
  </si>
  <si>
    <t>SANDWELL AND WEST BIRMINGHAM HOSPITALS NHS TRUST</t>
  </si>
  <si>
    <t>EAST CHESHIRE NHS TRUST</t>
  </si>
  <si>
    <t>POOLE HOSPITAL NHS FOUNDATION TRUST</t>
  </si>
  <si>
    <t>SHERWOOD FOREST HOSPITALS NHS FOUNDATION TRUST</t>
  </si>
  <si>
    <t>PENNINE ACUTE HOSPITALS NHS TRUST</t>
  </si>
  <si>
    <t>HEART OF ENGLAND NHS FOUNDATION TRUST</t>
  </si>
  <si>
    <t>MAIDSTONE AND TUNBRIDGE WELLS NHS TRUST</t>
  </si>
  <si>
    <t>In - Breast Surgery</t>
  </si>
  <si>
    <t>LEWISHAM HEALTHCARE NHS TRUST</t>
  </si>
  <si>
    <t>MID STAFFORDSHIRE NHS FOUNDATION TRUST</t>
  </si>
  <si>
    <t>Queen Mary's Sidcup (defunct)</t>
  </si>
  <si>
    <t>FRIMLEY PARK HOSPITAL NHS FOUNDATION TRUST</t>
  </si>
  <si>
    <t>BURTON HOSPITALS NHS FOUNDATION TRUST</t>
  </si>
  <si>
    <t>THE ROYAL WOLVERHAMPTON HOSPITALS NHS TRUST</t>
  </si>
  <si>
    <t>NEWHAM UNIVERSITY HOSPITAL NHS TRUST</t>
  </si>
  <si>
    <t>NORFOLK AND NORWICH UNIVERSITY HOSPITALS NHS FOUNDATION TRUST</t>
  </si>
  <si>
    <t>WEST MIDDLESEX UNIVERSITY HOSPITAL NHS TRUST</t>
  </si>
  <si>
    <t>MID ESSEX HOSPITAL SERVICES NHS TRUST</t>
  </si>
  <si>
    <t>PLYMOUTH HOSPITALS NHS TRUST</t>
  </si>
  <si>
    <t>LANCASHIRE TEACHING HOSPITALS NHS FOUNDATION TRUST</t>
  </si>
  <si>
    <t>IPSWICH HOSPITAL NHS TRUST</t>
  </si>
  <si>
    <t>NORTH CUMBRIA UNIVERSITY HOSPITALS NHS TRUST</t>
  </si>
  <si>
    <t>CALDERDALE AND HUDDERSFIELD NHS FOUNDATION TRUST</t>
  </si>
  <si>
    <t>KETTERING GENERAL HOSPITAL NHS FOUNDATION TRUST</t>
  </si>
  <si>
    <t>UNIVERSITY HOSPITALS OF LEICESTER NHS TRUST</t>
  </si>
  <si>
    <t>YORK TEACHING HOSPITAL NHS FOUNDATION TRUST</t>
  </si>
  <si>
    <t>In - Dermatology</t>
  </si>
  <si>
    <t>PAPWORTH HOSPITAL NHS FOUNDATION TRUST</t>
  </si>
  <si>
    <t>EALING HOSPITAL NHS TRUST</t>
  </si>
  <si>
    <t>ROYAL BOLTON HOSPITAL NHS FOUNDATION TRUST</t>
  </si>
  <si>
    <t>THE DUDLEY GROUP OF HOSPITALS NHS FOUNDATION TRUST</t>
  </si>
  <si>
    <t>BASINGSTOKE AND NORTH HAMPSHIRE NHS FOUNDATION TRUST</t>
  </si>
  <si>
    <t>ST GEORGE'S HEALTHCARE NHS TRUST</t>
  </si>
  <si>
    <t>NORTH WEST LONDON HOSPITALS NHS TRUST</t>
  </si>
  <si>
    <t>NORTHERN DEVON HEALTHCARE NHS TRUST</t>
  </si>
  <si>
    <t>In - Ophthalmology</t>
  </si>
  <si>
    <t>THE CHRISTIE NHS FOUNDATION TRUST</t>
  </si>
  <si>
    <t>BUCKINGHAMSHIRE HEALTHCARE NHS TRUST</t>
  </si>
  <si>
    <t>UNIVERSITY HOSPITAL OF SOUTH MANCHESTER NHS FOUNDATION TRUST</t>
  </si>
  <si>
    <t>TAUNTON AND SOMERSET NHS FOUNDATION TRUST</t>
  </si>
  <si>
    <t>MID YORKSHIRE HOSPITALS NHS TRUST</t>
  </si>
  <si>
    <t>TAMESIDE HOSPITAL NHS FOUNDATION TRUST</t>
  </si>
  <si>
    <t>NORTH BRISTOL NHS TRUST</t>
  </si>
  <si>
    <t>In - Upper and Lower GI</t>
  </si>
  <si>
    <t>CHELSEA AND WESTMINSTER HOSPITAL NHS FOUNDATION TRUST</t>
  </si>
  <si>
    <t>MILTON KEYNES HOSPITAL NHS FOUNDATION TRUST</t>
  </si>
  <si>
    <t>Out - Gynaecology</t>
  </si>
  <si>
    <t>WEST HERTFORDSHIRE HOSPITALS NHS TRUST</t>
  </si>
  <si>
    <t>Out - Breast Surgery</t>
  </si>
  <si>
    <t>SOUTHAMPTON UNIVERSITY HOSPITALS NHS TRUST</t>
  </si>
  <si>
    <t>EAST SUSSEX HOSPITALS NHS TRUST</t>
  </si>
  <si>
    <t>Out - Ophthalmology</t>
  </si>
  <si>
    <t>HARROGATE AND DISTRICT NHS FOUNDATION TRUST</t>
  </si>
  <si>
    <t>WESTON AREA HEALTH NHS TRUST</t>
  </si>
  <si>
    <t>SOUTH DEVON HEALTHCARE NHS FOUNDATION TRUST</t>
  </si>
  <si>
    <t>PORTSMOUTH HOSPITALS NHS TRUST</t>
  </si>
  <si>
    <t>COUNTY DURHAM AND DARLINGTON NHS FOUNDATION TRUST</t>
  </si>
  <si>
    <t>WIRRAL UNIVERSITY TEACHING HOSPITAL NHS FOUNDATION TRUST</t>
  </si>
  <si>
    <t>SOUTHEND UNIVERSITY HOSPITAL NHS FOUNDATION TRUST</t>
  </si>
  <si>
    <t>ASHFORD AND ST PETER'S HOSPITALS NHS FOUNDATION TRUST</t>
  </si>
  <si>
    <t>Out - ENT incl Oral Surgery, Orthodontics, Max Fax</t>
  </si>
  <si>
    <t>Out - Upper and Lower GI</t>
  </si>
  <si>
    <t>LEEDS TEACHING HOSPITALS NHS TRUST</t>
  </si>
  <si>
    <t>SHREWSBURY AND TELFORD HOSPITAL NHS TRUST</t>
  </si>
  <si>
    <t>BARKING, HAVERING AND REDBRIDGE UNIVERSITY HOSPITALS NHS TRUST</t>
  </si>
  <si>
    <t>ST HELENS AND KNOWSLEY HOSPITALS NHS TRUST</t>
  </si>
  <si>
    <t>THE ROYAL BOURNEMOUTH AND CHRISTCHURCH HOSPITALS NHS FOUNDATION TRUST</t>
  </si>
  <si>
    <t>EAST KENT HOSPITALS UNIVERSITY NHS FOUNDATION TRUST</t>
  </si>
  <si>
    <t>WALSALL HOSPITALS NHS TRUST</t>
  </si>
  <si>
    <t>UNITED LINCOLNSHIRE HOSPITALS NHS TRUST</t>
  </si>
  <si>
    <t>SCARBOROUGH AND NORTH EAST YORKSHIRE HEALTH CARE NHS TRUST</t>
  </si>
  <si>
    <t>In - Vascular Surgery</t>
  </si>
  <si>
    <t>KINGSTON HOSPITAL NHS TRUST</t>
  </si>
  <si>
    <t>ROYAL DEVON AND EXETER NHS FOUNDATION TRUST</t>
  </si>
  <si>
    <t>QUEEN VICTORIA HOSPITAL NHS FOUNDATION TRUST</t>
  </si>
  <si>
    <t>worthing and southlands nhs trust (defunct)</t>
  </si>
  <si>
    <t>STOCKPORT NHS FOUNDATION TRUST</t>
  </si>
  <si>
    <t>HEREFORD HOSPITALS NHS TRUST</t>
  </si>
  <si>
    <t>Out - Vascular Surgery</t>
  </si>
  <si>
    <t>BRIGHTON AND SUSSEX UNIVERSITY HOSPITALS NHS TRUST</t>
  </si>
  <si>
    <t>Out - Pain Management</t>
  </si>
  <si>
    <t>CLATTERBRIDGE CENTRE FOR ONCOLOGY NHS FOUNDATION TRUST</t>
  </si>
  <si>
    <t>ROYAL UNITED HOSPITAL BATH NHS TRUST</t>
  </si>
  <si>
    <t>UNIVERSITY HOSPITALS COVENTRY AND WARWICKSHIRE NHS TRUST</t>
  </si>
  <si>
    <t>In - Pain Management</t>
  </si>
  <si>
    <t>THE ROYAL MARSDEN NHS FOUNDATION TRUST</t>
  </si>
  <si>
    <t>Greenwich healthcare trust (check) defunct</t>
  </si>
  <si>
    <t>GATESHEAD HEALTH NHS FOUNDATION TRUST</t>
  </si>
  <si>
    <t>BRADFORD TEACHING HOSPITALS NHS FOUNDATION TRUST</t>
  </si>
  <si>
    <t>HULL AND EAST YORKSHIRE HOSPITALS NHS TRUST</t>
  </si>
  <si>
    <t>SOUTH WARWICKSHIRE NHS FOUNDATION TRUST</t>
  </si>
  <si>
    <t>ROYAL SURREY COUNTY HOSPITAL NHS FOUNDATION TRUST</t>
  </si>
  <si>
    <t>NORTHERN LINCOLNSHIRE AND GOOLE HOSPITALS NHS FOUNDATION TRUST</t>
  </si>
  <si>
    <t>YEOVIL DISTRICT HOSPITAL NHS FOUNDATION TRUST</t>
  </si>
  <si>
    <t>IMPERIAL COLLEGE HEALTHCARE NHS TRUST</t>
  </si>
  <si>
    <t>NORTHUMBRIA HEALTHCARE NHS FOUNDATION TRUST</t>
  </si>
  <si>
    <t>DERBY HOSPITALS NHS FOUNDATION TRUST</t>
  </si>
  <si>
    <t>SURREY AND SUSSEX HEALTHCARE NHS TRUST</t>
  </si>
  <si>
    <t>BASILDON AND THURROCK UNIVERSITY HOSPITALS NHS FOUNDATION TRUST</t>
  </si>
  <si>
    <t>UNIVERSITY HOSPITALS OF MORECAMBE BAY NHS FOUNDATION TRUST</t>
  </si>
  <si>
    <t>CENTRAL MANCHESTER UNIVERSITY HOSPITALS NHS FOUNDATION TRUST</t>
  </si>
  <si>
    <t>SALISBURY NHS FOUNDATION TRUST</t>
  </si>
  <si>
    <t>CITY HOSPITALS SUNDERLAND NHS FOUNDATION TRUST</t>
  </si>
  <si>
    <t>WEST SUFFOLK HOSPITALS NHS TRUST</t>
  </si>
  <si>
    <t>SOUTHPORT AND ORMSKIRK HOSPITAL NHS TRUST</t>
  </si>
  <si>
    <t>DORSET COUNTY HOSPITAL NHS FOUNDATION TRUST</t>
  </si>
  <si>
    <t>ROYAL LIVERPOOL AND BROADGREEN UNIVERSITY HOSPITALS NHS TRUST</t>
  </si>
  <si>
    <t>CAMBRIDGE UNIVERSITY HOSPITALS NHS FOUNDATION TRUST</t>
  </si>
  <si>
    <t>ALDER HEY CHILDREN'S NHS FOUNDATION TRUST</t>
  </si>
  <si>
    <t>UNIVERSITY HOSPITAL OF NORTH STAFFORDSHIRE NHS TRUST</t>
  </si>
  <si>
    <t>UNIVERSITY HOSPITALS BRISTOL NHS FOUNDATION TRUST</t>
  </si>
  <si>
    <t>NORTHAMPTON GENERAL HOSPITAL NHS TRUST</t>
  </si>
  <si>
    <t>HEATHERWOOD AND WEXHAM PARK HOSPITALS NHS FOUNDATION TRUST</t>
  </si>
  <si>
    <t>BLACKPOOL, FYLDE AND WYRE HOSPITALS NHS FOUNDATION TRUST</t>
  </si>
  <si>
    <t>THE PRINCESS ALEXANDRA HOSPITAL NHS TRUST</t>
  </si>
  <si>
    <t>BARTS AND THE LONDON NHS TRUST</t>
  </si>
  <si>
    <t>UNIVERSITY HOSPITAL BIRMINGHAM NHS FOUNDATION TRUST</t>
  </si>
  <si>
    <t>OXFORD RADCLIFFE HOSPITALS NHS TRUST</t>
  </si>
  <si>
    <t>AINTREE UNIVERSITY HOSPITALS NHS FOUNDATION TRUST</t>
  </si>
  <si>
    <t>KING'S COLLEGE HOSPITAL NHS FOUNDATION TRUST</t>
  </si>
  <si>
    <t>LUTON AND DUNSTABLE HOSPITAL NHS FOUNDATION TRUST</t>
  </si>
  <si>
    <t>NORTH MIDDLESEX UNIVERSITY HOSPITAL NHS TRUST</t>
  </si>
  <si>
    <t>MOORFIELDS EYE HOSPITAL NHS FOUNDATION TRUST</t>
  </si>
  <si>
    <t>THE HILLINGDON HOSPITAL NHS TRUST</t>
  </si>
  <si>
    <t>UNIVERSITY COLLEGE LONDON HOSPITALS NHS FOUNDATION TRUST</t>
  </si>
  <si>
    <t>MID CHESHIRE HOSPITALS NHS FOUNDATION TRUST</t>
  </si>
  <si>
    <t>THE WHITTINGTON HOSPITAL NHS TRUST</t>
  </si>
  <si>
    <t>COUNTESS OF CHESTER HOSPITAL NHS FOUNDATION TRUST</t>
  </si>
  <si>
    <t>ROYAL NATIONAL HOSPITAL FOR RHEUMATIC DISEASES NHS FOUNDATION TRUST</t>
  </si>
  <si>
    <t>Bromley hospital trust (defunct)</t>
  </si>
  <si>
    <t>TRAFFORD HEALTHCARE NHS TRUST</t>
  </si>
  <si>
    <t>BARNET AND CHASE FARM HOSPITALS NHS TRUST</t>
  </si>
  <si>
    <t>WRIGHTINGTON, WIGAN AND LEIGH NHS FOUNDATION TRUST</t>
  </si>
  <si>
    <t>NORTH TEES AND HARTLEPOOL NHS FOUNDATION TRUST</t>
  </si>
  <si>
    <t>EAST AND NORTH HERTFORDSHIRE NHS TRUST</t>
  </si>
  <si>
    <t>ROYAL NATIONAL ORTHOPAEDIC HOSPITAL NHS TRUST</t>
  </si>
  <si>
    <t>WARRINGTON AND HALTON HOSPITALS NHS FOUNDATION TRUST</t>
  </si>
  <si>
    <t>GEORGE ELIOT HOSPITAL NHS TRUST</t>
  </si>
  <si>
    <t>CHESTERFIELD ROYAL HOSPITAL NHS FOUNDATION TRUST</t>
  </si>
  <si>
    <t>SHEFFIELD TEACHING HOSPITALS NHS FOUNDATION TRUST</t>
  </si>
  <si>
    <t>NOTTINGHAM UNIVERSITY HOSPITALS NHS TRUST</t>
  </si>
  <si>
    <t>GUY'S AND ST THOMAS' NHS FOUNDATION TRUST</t>
  </si>
  <si>
    <t>THE NEWCASTLE UPON TYNE HOSPITALS NHS FOUNDATION TRUST</t>
  </si>
  <si>
    <t>AIREDALE NHS FOUNDATION TRUST</t>
  </si>
  <si>
    <t>Royal West Sussex NHS Trust (defunct, merged with Worthing 2009)</t>
  </si>
  <si>
    <t>DARTFORD AND GRAVESHAM NHS TRUST</t>
  </si>
  <si>
    <t>WHIPPS CROSS UNIVERSITY HOSPITAL NHS TRUST</t>
  </si>
  <si>
    <t>SOUTH TYNESIDE NHS FOUNDATION TRUST</t>
  </si>
  <si>
    <t>SALFORD ROYAL NHS FOUNDATION TRUST</t>
  </si>
  <si>
    <t>DONCASTER AND BASSETLAW HOSPITALS NHS FOUNDATION TRUST</t>
  </si>
  <si>
    <t>ROYAL BERKSHIRE NHS FOUNDATION TRUST</t>
  </si>
  <si>
    <t>BIRMINGHAM WOMEN'S NHS FOUNDATION TRUST</t>
  </si>
  <si>
    <t>THE WALTON CENTRE NHS FOUNDATION TRUST</t>
  </si>
  <si>
    <t>CROYDON HEALTH SERVICES NHS TRUST</t>
  </si>
  <si>
    <t>THE ROTHERHAM NHS FOUNDATION TRUST</t>
  </si>
  <si>
    <t>ROYAL FREE HAMPSTEAD NHS TRUST</t>
  </si>
  <si>
    <t>THE ROYAL ORTHOPAEDIC HOSPITAL NHS FOUNDATION TRUST</t>
  </si>
  <si>
    <t>EPSOM AND ST HELIER UNIVERSITY HOSPITALS NHS TRUST</t>
  </si>
  <si>
    <t>BIRMINGHAM CHILDREN'S HOSPITAL NHS FOUNDATION TRUST</t>
  </si>
  <si>
    <t>ROBERT JONES AND AGNES HUNT ORTHOPAEDIC AND DISTRICT HOSPITAL NHS TRUST</t>
  </si>
  <si>
    <t>LIVERPOOL HEART AND CHEST NHS FOUNDATION TRUST</t>
  </si>
  <si>
    <t>GREAT ORMOND STREET HOSPITAL FOR CHILDREN NHS TRUST</t>
  </si>
  <si>
    <t>ROYAL BROMPTON AND HAREFIELD NHS FOUNDATION TRUST</t>
  </si>
  <si>
    <t>NUFFIELD ORTHOPAEDIC CENTRE NHS TRUST</t>
  </si>
  <si>
    <t>SHEFFIELD CHILDREN'S NHS FOUNDATION TRUST</t>
  </si>
  <si>
    <t>loss before</t>
  </si>
  <si>
    <t>Total tarrif income from service line 2008-9 (at 2009-10 prices)</t>
  </si>
  <si>
    <t>Total cost of service line tariff activity 2008-9</t>
  </si>
  <si>
    <t>Average unit cost of service line tariff activity 2008-9</t>
  </si>
  <si>
    <t>Service line tariff income after modelled cut</t>
  </si>
  <si>
    <t>Number of service line spells (tariff) after modelled cut</t>
  </si>
  <si>
    <t>% cut in service line under modelled cut</t>
  </si>
  <si>
    <t>Service line average unit cost after modelled cut</t>
  </si>
  <si>
    <t>Total service line costs after modelled cuts (fixed costs analysis model)</t>
  </si>
  <si>
    <t>Total service line costs after modelled cuts (ecnometric analysis model)</t>
  </si>
  <si>
    <t>% loss after modelled cuts (fixed costs analysis model)</t>
  </si>
  <si>
    <t>% loss after modelled cuts (econometric analysis model)</t>
  </si>
  <si>
    <t>Original margin on tariff activity before cut</t>
  </si>
  <si>
    <t>% Original activity off tariff</t>
  </si>
  <si>
    <t>Known data issue?</t>
  </si>
  <si>
    <t>*</t>
  </si>
  <si>
    <t>Trust name</t>
  </si>
  <si>
    <t>Service line</t>
  </si>
  <si>
    <t>Patient spells in service line in 2008-9</t>
  </si>
  <si>
    <t>The immediate impact: How fixed costs will affect this trust</t>
  </si>
  <si>
    <t>The longer term impact: How the loss of economies of scale will affect this trust</t>
  </si>
  <si>
    <t>Patient type</t>
  </si>
  <si>
    <t>JA09B</t>
  </si>
  <si>
    <t>In</t>
  </si>
  <si>
    <t>Breast Surgery</t>
  </si>
  <si>
    <t>Intermediate Breast Procedures without CC</t>
  </si>
  <si>
    <t>aesthetic breast surgery</t>
  </si>
  <si>
    <t>potentially cosmetic inverventions</t>
  </si>
  <si>
    <t>JA15C</t>
  </si>
  <si>
    <t>Minor Breast Procedures without CC</t>
  </si>
  <si>
    <t>JD06B</t>
  </si>
  <si>
    <t>Out</t>
  </si>
  <si>
    <t>Dermatology</t>
  </si>
  <si>
    <t>Minor Skin disorders category 1 without CC</t>
  </si>
  <si>
    <t>minor skin surgery for non-cancer lesions</t>
  </si>
  <si>
    <t>JD04A</t>
  </si>
  <si>
    <t>Minor Skin disorders category 3 with Major CC</t>
  </si>
  <si>
    <t>JD04B</t>
  </si>
  <si>
    <t>Minor Skin disorders category 3 with Intermediate CC</t>
  </si>
  <si>
    <t>JD04C</t>
  </si>
  <si>
    <t>Minor Skin disorders category 3 without CC</t>
  </si>
  <si>
    <t>JD05A</t>
  </si>
  <si>
    <t>Minor Skin disorders category 2 with Major CC</t>
  </si>
  <si>
    <t>JD05B</t>
  </si>
  <si>
    <t>Minor Skin disorders category 2 with Intermediate CC</t>
  </si>
  <si>
    <t>JD05C</t>
  </si>
  <si>
    <t>Minor Skin disorders category 2 without CC</t>
  </si>
  <si>
    <t>JD06A</t>
  </si>
  <si>
    <t>Minor Skin disorders category 1 with CC</t>
  </si>
  <si>
    <t>CZ05S</t>
  </si>
  <si>
    <t>ENT incl Oral Surgery, Orthodontics, Max Fax</t>
  </si>
  <si>
    <t>Tonsillectomy 18 years and under with CC</t>
  </si>
  <si>
    <t>tonsillectomy</t>
  </si>
  <si>
    <t xml:space="preserve">relatively ineffective interventions </t>
  </si>
  <si>
    <t>CZ05T</t>
  </si>
  <si>
    <t>Tonsillectomy 18 years and under without CC</t>
  </si>
  <si>
    <t>CZ05V</t>
  </si>
  <si>
    <t>Tonsillectomy 19 years and over with CC</t>
  </si>
  <si>
    <t>CZ05Y</t>
  </si>
  <si>
    <t>Tonsillectomy 19 years and over without CC</t>
  </si>
  <si>
    <t>CZ08S</t>
  </si>
  <si>
    <t>Minor Ear Procedures 18 years and under with CC</t>
  </si>
  <si>
    <t>grommets</t>
  </si>
  <si>
    <t>CZ08T</t>
  </si>
  <si>
    <t>Minor Ear Procedures 18 years and under without CC</t>
  </si>
  <si>
    <t>CZ08V</t>
  </si>
  <si>
    <t>Minor Ear Procedures 19 years and over with CC</t>
  </si>
  <si>
    <t>CZ08Y</t>
  </si>
  <si>
    <t>Minor Ear Procedures19 years and over without CC</t>
  </si>
  <si>
    <t>CZ17U</t>
  </si>
  <si>
    <t>Intermediate Maxillo-facial Procedures 18 years and under</t>
  </si>
  <si>
    <t>Jaw replacement</t>
  </si>
  <si>
    <t>CZ17V</t>
  </si>
  <si>
    <t>Intermediate Maxillo-facial Procedures 19 years and over with CC</t>
  </si>
  <si>
    <t>CZ17Y</t>
  </si>
  <si>
    <t>Intermediate Maxillo-facial Procedures 19 years and over without CC</t>
  </si>
  <si>
    <t>CZ18R</t>
  </si>
  <si>
    <t>Major Maxillo-facial Procedures 19 years and over</t>
  </si>
  <si>
    <t>CZ18U</t>
  </si>
  <si>
    <t>Major Maxillo-facial Procedures 18 years and under</t>
  </si>
  <si>
    <t>CZ19Z</t>
  </si>
  <si>
    <t>Complex Major Maxillo-facial Procedures</t>
  </si>
  <si>
    <t>CZ09U</t>
  </si>
  <si>
    <t>Intermediate Ear Procedures 18 years and under</t>
  </si>
  <si>
    <t>aesthetic - ENT</t>
  </si>
  <si>
    <t>CZ09Y</t>
  </si>
  <si>
    <t>Intermediate Ear Procedures 19 years and over without CC</t>
  </si>
  <si>
    <t>CZ14U</t>
  </si>
  <si>
    <t>Major Nose Procedures 18 years and under</t>
  </si>
  <si>
    <t>aesthetic surgery plastics</t>
  </si>
  <si>
    <t>CZ14Y</t>
  </si>
  <si>
    <t>Major Nose Procedures 19 years and over without CC</t>
  </si>
  <si>
    <t>CZ12U</t>
  </si>
  <si>
    <t>Minor Nose Procedures 18 years and under</t>
  </si>
  <si>
    <t>CZ12Y</t>
  </si>
  <si>
    <t>Minor Nose Procedures 19 years and over without CC</t>
  </si>
  <si>
    <t>CZ13U</t>
  </si>
  <si>
    <t>Intermediate Nose Procedures 18 years and under</t>
  </si>
  <si>
    <t>CZ13Y</t>
  </si>
  <si>
    <t>Intermediate Nose Procedures 19 years and over without CC</t>
  </si>
  <si>
    <t>CZ01S</t>
  </si>
  <si>
    <t>Minor Mouth or Throat Procedures 18 years and under with CC</t>
  </si>
  <si>
    <t>Orthodontics</t>
  </si>
  <si>
    <t>CZ01T</t>
  </si>
  <si>
    <t>Minor Mouth or Throat Procedures 18 years and under without CC</t>
  </si>
  <si>
    <t>CZ01V</t>
  </si>
  <si>
    <t>Minor Mouth or Throat Procedures 19 years and over with CC</t>
  </si>
  <si>
    <t>CZ01Y</t>
  </si>
  <si>
    <t>Minor Mouth or Throat Procedures 19 years and over without CC</t>
  </si>
  <si>
    <t>CZ02S</t>
  </si>
  <si>
    <t>Intermediate Mouth Procedures 18 years and under with CC</t>
  </si>
  <si>
    <t>Wisdom teeth extraction</t>
  </si>
  <si>
    <t>effective interventions with close benefit/risk balance in mild cases</t>
  </si>
  <si>
    <t>CZ02T</t>
  </si>
  <si>
    <t>Intermediate Mouth Procedures 18 years and under without CC</t>
  </si>
  <si>
    <t>CZ02W</t>
  </si>
  <si>
    <t>Intermediate Mouth Procedures 19 years and over with Major CC</t>
  </si>
  <si>
    <t>CZ02X</t>
  </si>
  <si>
    <t>Intermediate Mouth Procedures 19 years and over with Intermediate CC</t>
  </si>
  <si>
    <t>CZ02Y</t>
  </si>
  <si>
    <t>Intermediate Mouth Procedures 19 years and over without CC</t>
  </si>
  <si>
    <t>CZ25N</t>
  </si>
  <si>
    <t>Cochlea Implants with CC</t>
  </si>
  <si>
    <t>Cochlea implants</t>
  </si>
  <si>
    <t>CZ25Q</t>
  </si>
  <si>
    <t>Cochlea Implants without CC</t>
  </si>
  <si>
    <t>MA10Z</t>
  </si>
  <si>
    <t>Gynaecology</t>
  </si>
  <si>
    <t>Upper Genital Tract Laparoscopic / Endoscopic Minor Procedures</t>
  </si>
  <si>
    <t>Dilation &amp; curettage for women &lt;40</t>
  </si>
  <si>
    <t>MA13A</t>
  </si>
  <si>
    <t>Upper Genital Tract Minor Procedures 19 years and over with CC</t>
  </si>
  <si>
    <t>MA13B</t>
  </si>
  <si>
    <t>Upper Genital Tract Minor Procedures 19 years and over without CC</t>
  </si>
  <si>
    <t>MA03A</t>
  </si>
  <si>
    <t>Lower Genital Tract Major Procedures with CC</t>
  </si>
  <si>
    <t>Female genital prolapse/stress incontinence (surgical)</t>
  </si>
  <si>
    <t>MA03B</t>
  </si>
  <si>
    <t>Lower Genital Tract Major Procedures without CC</t>
  </si>
  <si>
    <t>MA04A</t>
  </si>
  <si>
    <t>Lower Genital Tract Intermediate Procedures with CC</t>
  </si>
  <si>
    <t>MA04B</t>
  </si>
  <si>
    <t>Lower Genital Tract Intermediate Procedures without CC</t>
  </si>
  <si>
    <t>MA07A</t>
  </si>
  <si>
    <t>Upper Genital Tract Major Procedures without malignancy with CC</t>
  </si>
  <si>
    <t>Hysterecomy for non-cancerous heavy bleeding</t>
  </si>
  <si>
    <t>effective ints where cost effective alts should be tried first</t>
  </si>
  <si>
    <t>MA07B</t>
  </si>
  <si>
    <t>Upper Genital Tract Major Procedures without malignancy without CC</t>
  </si>
  <si>
    <t>BZ06A</t>
  </si>
  <si>
    <t>Ophthalmology</t>
  </si>
  <si>
    <t>Oculoplastics category 2: 19 years and over</t>
  </si>
  <si>
    <t>aesthetic surgery - ophthalmology</t>
  </si>
  <si>
    <t>BZ06B</t>
  </si>
  <si>
    <t>Oculoplastics category 2: 18 years and under</t>
  </si>
  <si>
    <t>BZ01Z</t>
  </si>
  <si>
    <t>Enhanced Cataract Surgery</t>
  </si>
  <si>
    <t>Cataract surgery</t>
  </si>
  <si>
    <t>BZ02Z</t>
  </si>
  <si>
    <t>Phacoemulsification Cataract Extraction and Lens Implant</t>
  </si>
  <si>
    <t>BZ03Z</t>
  </si>
  <si>
    <t>Non-Phacoemulsification Cataract Surgery</t>
  </si>
  <si>
    <t>AB01Z</t>
  </si>
  <si>
    <t>Pain Management</t>
  </si>
  <si>
    <t>Complex Neurosurgical Pain Procedures</t>
  </si>
  <si>
    <t>spinal cord stimulation</t>
  </si>
  <si>
    <t>JC04A</t>
  </si>
  <si>
    <t>Plastic Surgery</t>
  </si>
  <si>
    <t>Intermediate Skin Procedures with Major CC</t>
  </si>
  <si>
    <t>JC04B</t>
  </si>
  <si>
    <t>Intermediate Skin Procedures with Intermediate CC</t>
  </si>
  <si>
    <t>JC04C</t>
  </si>
  <si>
    <t>Intermediate Skin Procedures without CC</t>
  </si>
  <si>
    <t>JC05A</t>
  </si>
  <si>
    <t>Minor Skin Procedures category 3 with Major CC</t>
  </si>
  <si>
    <t>JC05B</t>
  </si>
  <si>
    <t>Minor Skin Procedures category 3 with Intermediate CC</t>
  </si>
  <si>
    <t>JC05C</t>
  </si>
  <si>
    <t>Minor Skin Procedures category 3 without CC</t>
  </si>
  <si>
    <t>JC06A</t>
  </si>
  <si>
    <t>Minor Skin Procedures category 2 with Major CC</t>
  </si>
  <si>
    <t>JC06B</t>
  </si>
  <si>
    <t>Minor Skin Procedures category 2 with Intermediate CC</t>
  </si>
  <si>
    <t>JC06C</t>
  </si>
  <si>
    <t>Minor Skin Procedures category 2 without CC</t>
  </si>
  <si>
    <t>JC07Z</t>
  </si>
  <si>
    <t>Minor Skin Procedures category 1</t>
  </si>
  <si>
    <t>JC15Z</t>
  </si>
  <si>
    <t>Skin Therapies level 3</t>
  </si>
  <si>
    <t>JC17Z</t>
  </si>
  <si>
    <t>Skin Therapies level 5</t>
  </si>
  <si>
    <t>JC18Z</t>
  </si>
  <si>
    <t>Electrical and other invasive therapy 2</t>
  </si>
  <si>
    <t>JC14Z</t>
  </si>
  <si>
    <t>Skin Therapies level 2</t>
  </si>
  <si>
    <t>JC20Z</t>
  </si>
  <si>
    <t>Electrical and other invasive therapy 3</t>
  </si>
  <si>
    <t>JC19Z</t>
  </si>
  <si>
    <t>Electrical and other invasive therapy 4</t>
  </si>
  <si>
    <t>HC01Z</t>
  </si>
  <si>
    <t>Trauma and Orthopaedics</t>
  </si>
  <si>
    <t>Extradural Spine Major 2</t>
  </si>
  <si>
    <t>back pain - infection &amp; fusion</t>
  </si>
  <si>
    <t>HC02B</t>
  </si>
  <si>
    <t>Extradural Spine Major 1 with CC</t>
  </si>
  <si>
    <t>HC02C</t>
  </si>
  <si>
    <t>Extradural Spine Major 1 without CC</t>
  </si>
  <si>
    <t>HC03A</t>
  </si>
  <si>
    <t>Extradural Spine Intermediate 2 with Major CC</t>
  </si>
  <si>
    <t>HC03B</t>
  </si>
  <si>
    <t>Extradural Spine Intermediate 2 with CC</t>
  </si>
  <si>
    <t>HC03C</t>
  </si>
  <si>
    <t>Extradural Spine Intermediate 2 without CC</t>
  </si>
  <si>
    <t>HC04A</t>
  </si>
  <si>
    <t>Extradural Spine Intermediate 1 with Major CC</t>
  </si>
  <si>
    <t>HC04B</t>
  </si>
  <si>
    <t>Extradural Spine Intermediate 1 with CC</t>
  </si>
  <si>
    <t>HC04C</t>
  </si>
  <si>
    <t>Extradural Spine Intermediate 1 without CC</t>
  </si>
  <si>
    <t>HC05B</t>
  </si>
  <si>
    <t>Extradural Spine Minor 2 with CC</t>
  </si>
  <si>
    <t>HC05C</t>
  </si>
  <si>
    <t>Extradural Spine Minor 2 without CC</t>
  </si>
  <si>
    <t>HC07Z</t>
  </si>
  <si>
    <t>Intradural Spine Major 2</t>
  </si>
  <si>
    <t>HC08Z</t>
  </si>
  <si>
    <t>Intradural Spine Major 1</t>
  </si>
  <si>
    <t>HC09Z</t>
  </si>
  <si>
    <t>Intradural Spine Intermediate 2</t>
  </si>
  <si>
    <t>HB23B</t>
  </si>
  <si>
    <t>Intermediate Knee Procedures for non Trauma with CC</t>
  </si>
  <si>
    <t>Knee washouts</t>
  </si>
  <si>
    <t>HB23C</t>
  </si>
  <si>
    <t>Intermediate Knee Procedures for non Trauma without CC</t>
  </si>
  <si>
    <t>HB55C</t>
  </si>
  <si>
    <t>Minor Hand Procedures for non Trauma Category 2 without CC</t>
  </si>
  <si>
    <t>trigger finger</t>
  </si>
  <si>
    <t>HB21A</t>
  </si>
  <si>
    <t>Major Knee Procedures for non Trauma Category 2 with Major CC</t>
  </si>
  <si>
    <t>knee joint surgery &amp; revisions</t>
  </si>
  <si>
    <t>HB21B</t>
  </si>
  <si>
    <t>Major Knee Procedures for non Trauma Category 2 with CC</t>
  </si>
  <si>
    <t>HB21C</t>
  </si>
  <si>
    <t>Major Knee Procedures for non Trauma Category 2 without CC</t>
  </si>
  <si>
    <t>HB22B</t>
  </si>
  <si>
    <t>Major Knee Procedures for non Trauma Category 1 with CC</t>
  </si>
  <si>
    <t>HB22C</t>
  </si>
  <si>
    <t>Major Knee Procedures for non Trauma Category 1 without CC</t>
  </si>
  <si>
    <t>HB24B</t>
  </si>
  <si>
    <t>Minor Knee Procedures for non Trauma Category 2 with CC</t>
  </si>
  <si>
    <t>HB24C</t>
  </si>
  <si>
    <t>Minor Knee Procedures for non Trauma Category 2 without CC</t>
  </si>
  <si>
    <t>HB25A</t>
  </si>
  <si>
    <t>Minor Knee Procedures for non Trauma Category 1 with Major CC</t>
  </si>
  <si>
    <t>HB25B</t>
  </si>
  <si>
    <t>Minor Knee Procedures for non Trauma Category 1 with CC</t>
  </si>
  <si>
    <t>HB25C</t>
  </si>
  <si>
    <t>Minor Knee Procedures for non Trauma Category 1 without CC</t>
  </si>
  <si>
    <t>HB11A</t>
  </si>
  <si>
    <t>Major Hip Procedures for non Trauma Category 2 with Major CC</t>
  </si>
  <si>
    <t>primary hip replacement &amp; revisions &amp; bilateral</t>
  </si>
  <si>
    <t>HB11B</t>
  </si>
  <si>
    <t>Major Hip Procedures for non Trauma Category 2 with CC</t>
  </si>
  <si>
    <t>HB11C</t>
  </si>
  <si>
    <t>Major Hip Procedures for non Trauma Category 2 without CC</t>
  </si>
  <si>
    <t>HB12A</t>
  </si>
  <si>
    <t>Major Hip Procedures for non Trauma Category 1 with Major CC</t>
  </si>
  <si>
    <t>HB12B</t>
  </si>
  <si>
    <t>Major Hip Procedures for non Trauma Category 1 with CC</t>
  </si>
  <si>
    <t>HB12C</t>
  </si>
  <si>
    <t>Major Hip Procedures for non Trauma Category 1 without CC</t>
  </si>
  <si>
    <t>HB13Z</t>
  </si>
  <si>
    <t>Intermediate Hip Procedures for non Trauma Category 2</t>
  </si>
  <si>
    <t>HB14B</t>
  </si>
  <si>
    <t>Intermediate Hip Procedures for non Trauma Category 1 with CC</t>
  </si>
  <si>
    <t>HB14C</t>
  </si>
  <si>
    <t>Intermediate Hip Procedures for non Trauma Category 1 without CC</t>
  </si>
  <si>
    <t>HB15B</t>
  </si>
  <si>
    <t>Minor Hip Procedures for non Trauma Category 2 with CC</t>
  </si>
  <si>
    <t>HB15C</t>
  </si>
  <si>
    <t>Minor Hip Procedures for non Trauma Category 2 without CC</t>
  </si>
  <si>
    <t>HB16B</t>
  </si>
  <si>
    <t>Minor Hip Procedures for non Trauma Category 1 with CC</t>
  </si>
  <si>
    <t>HB16C</t>
  </si>
  <si>
    <t>Minor Hip Procedures for non Trauma Category 1 without CC</t>
  </si>
  <si>
    <t>HB53Z</t>
  </si>
  <si>
    <t>Intermediate Hand Procedures for non Trauma Category 2</t>
  </si>
  <si>
    <t>Dupuytren's contracture</t>
  </si>
  <si>
    <t>Carpal tunnel surgery</t>
  </si>
  <si>
    <t>FZ18A</t>
  </si>
  <si>
    <t>Upper and Lower GI</t>
  </si>
  <si>
    <t>Inguinal Umbilical or Femoral Hernia Repairs 19 years and over with Major CC</t>
  </si>
  <si>
    <t>Inguinal Umbilical or Femoral Hernias</t>
  </si>
  <si>
    <t>FZ18B</t>
  </si>
  <si>
    <t>Inguinal Umbilical or Femoral Hernia Repairs 19 years and over with Intermediate CC</t>
  </si>
  <si>
    <t>FZ18C</t>
  </si>
  <si>
    <t>Inguinal Umbilical or Femoral Hernia Repairs 19 years and over without CC</t>
  </si>
  <si>
    <t>FZ18D</t>
  </si>
  <si>
    <t>Inguinal Umbilical or Femoral Hernia Repairs 18 years and under</t>
  </si>
  <si>
    <t>FZ22A</t>
  </si>
  <si>
    <t>Intermediate Anal Procedures 19 years and over</t>
  </si>
  <si>
    <t>Anal procedures</t>
  </si>
  <si>
    <t>FZ22B</t>
  </si>
  <si>
    <t>Intermediate Anal Procedures 18 years and under</t>
  </si>
  <si>
    <t>FZ23Z</t>
  </si>
  <si>
    <t>Minor Anal Procedures</t>
  </si>
  <si>
    <t>FZ41A</t>
  </si>
  <si>
    <t>Anal Disorders with Major CC</t>
  </si>
  <si>
    <t>FZ41B</t>
  </si>
  <si>
    <t>Anal Disorders with Intermediate CC</t>
  </si>
  <si>
    <t>FZ41C</t>
  </si>
  <si>
    <t>Anal Disorders without CC</t>
  </si>
  <si>
    <t>QZ08B</t>
  </si>
  <si>
    <t>Vascular Surgery</t>
  </si>
  <si>
    <t>Redo Unilateral Varicose Vein Procedures without CC</t>
  </si>
  <si>
    <t>varicose veins</t>
  </si>
  <si>
    <t>QZ09B</t>
  </si>
  <si>
    <t>Primary Bilateral Varicose Vein Procedures without CC</t>
  </si>
  <si>
    <t>QZ10B</t>
  </si>
  <si>
    <t>Primary Unilateral Varicose Vein Procedures without CC</t>
  </si>
  <si>
    <t>QZ07B</t>
  </si>
  <si>
    <t>Redo Bilateral Varicose Vein Procedures without CC</t>
  </si>
  <si>
    <t>Tariff code</t>
  </si>
  <si>
    <t>Service line given in DH model</t>
  </si>
  <si>
    <t>Tariff description</t>
  </si>
  <si>
    <t>Mckinsey "low priority" description</t>
  </si>
  <si>
    <t>McKinsey reason for recommending cut</t>
  </si>
  <si>
    <t>Minimum volume reduction proposed by McKinsey</t>
  </si>
  <si>
    <t>Mid point volume reduction proposed by McKinsey</t>
  </si>
  <si>
    <t>Maximum volume reduction proposed by McKinsey</t>
  </si>
  <si>
    <t>** used in this analysis **</t>
  </si>
  <si>
    <t>Tariff procedures cut in HSJ's analysis to model potential impact on hospital units</t>
  </si>
  <si>
    <t>http://www.manchester.nhs.uk/document_uploads/Commissioning/lNONCOMMPROCEDUREREFERRALGATEWAY.pdf</t>
  </si>
  <si>
    <t>http://www.lho.org.uk/download.aspx?urlid=16352&amp;amp;urlt=1</t>
  </si>
  <si>
    <t>http://www.dh.gov.uk/en/Publicationsandstatistics/Publications/PublicationsPolicyAndGuidance/DH_122570</t>
  </si>
  <si>
    <t xml:space="preserve">http://www.dh.gov.uk/en/FreedomOfInformation/Freedomofinformationpublicationschemefeedback/FOIreleases/DH_116520 </t>
  </si>
  <si>
    <t>This analysis is based on the econometrics set out in the NHS's provider sustainability toolkit published here:</t>
  </si>
  <si>
    <t>HSJ has extracted the raw data and formulas from the above DH toolkit in order to model the impact selected cuts in hospital activity would have on NHS hospitals</t>
  </si>
  <si>
    <t>That analysis uses as its starting point the procedures set out in the 2009 McKinsey report to the DH on NHS efficiency</t>
  </si>
  <si>
    <t>And were developed from an earlier list set out by the London Health Observatory which is available here:</t>
  </si>
  <si>
    <t>http://www.lho.org.uk/viewResource.aspx?id=11591</t>
  </si>
  <si>
    <t>These "limited clinical benefit" procedures, together with proposed reductions, were set out here:</t>
  </si>
  <si>
    <t>In order to match the Mckinsey/LHO low priority procedures to individual procedures in the NHS activity data and 2009 tariff, HSJ predominently relied on the following sources</t>
  </si>
  <si>
    <t>which are both attempts to highlight specific tariff procedures which should not be commissioned, or which should be reduced:</t>
  </si>
  <si>
    <t>1. Activity data is from 2008-9 and may now be out of date. Coding errors can also undermine the accuracy of the data</t>
  </si>
  <si>
    <t>3. Income data is only available for tariff activity. HSJ's analysis therefore excludes any non tariff activity as this can not be matched to an income. This means the results given for individual hospitals in the DH's model will not precisely match HSJ's analysis as the DH's model is not able to show a reduction in income for non tariff activity (as this is recorded as "0")</t>
  </si>
  <si>
    <t>4. Whereas cost data is 2008-9, tariff prices are for 2009-10</t>
  </si>
  <si>
    <t>5. The DH's model analysises the NHS wide fixed cost and economy of scale for each service line. Individual trusts will differ. Readers downloading the DH model will be able to input their own data</t>
  </si>
  <si>
    <t>In order to produce a conservative analysis HSJ has modelled only the midpoint proposed reduction set out in the McKinsey report and has used only the minimum estimate of fixed costs used in the DH's model (semi fixed costs have been treated as flexible costs)</t>
  </si>
  <si>
    <t>The data and model derived from the DH's toolkit, has the following limitations:</t>
  </si>
  <si>
    <t>Information about this data</t>
  </si>
  <si>
    <t>Was the trust making a loss on this service line before the change ("Y") or not ("FALSE")</t>
  </si>
  <si>
    <t>2. The DH's model makes assumptions in order to match individual tariff procedures to service lines. In practice, individual hospitals may not group specific procedures in the same way. This may particularly affect specialist hospitals</t>
  </si>
  <si>
    <t>http://www.hsj.co.uk/news/finance/dozens-of-hospitals-at-risk-from-pct-efficiencies/5025809.article</t>
  </si>
  <si>
    <t>Dozens of hospitals at risk from PCT efficiencies</t>
  </si>
  <si>
    <t xml:space="preserve">17 February 2011 | By Sally Gainsbury </t>
  </si>
  <si>
    <t>This data was produced by Health Service Journal for the following story:</t>
  </si>
  <si>
    <t>How proposed cuts to "low priority" procedures could affect individual hospital departments</t>
  </si>
</sst>
</file>

<file path=xl/styles.xml><?xml version="1.0" encoding="utf-8"?>
<styleSheet xmlns="http://schemas.openxmlformats.org/spreadsheetml/2006/main">
  <numFmts count="5">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0%"/>
  </numFmts>
  <fonts count="1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font>
    <font>
      <b/>
      <sz val="8"/>
      <color indexed="81"/>
      <name val="Tahoma"/>
      <family val="2"/>
    </font>
    <font>
      <sz val="8"/>
      <color indexed="81"/>
      <name val="Tahoma"/>
      <family val="2"/>
    </font>
    <font>
      <sz val="8"/>
      <color indexed="81"/>
      <name val="Tahoma"/>
    </font>
    <font>
      <b/>
      <sz val="8"/>
      <color indexed="81"/>
      <name val="Tahoma"/>
    </font>
    <font>
      <i/>
      <sz val="11"/>
      <color theme="1"/>
      <name val="Calibri"/>
      <family val="2"/>
      <scheme val="minor"/>
    </font>
    <font>
      <b/>
      <sz val="14"/>
      <color theme="1"/>
      <name val="Calibri"/>
      <family val="2"/>
      <scheme val="minor"/>
    </font>
    <font>
      <b/>
      <sz val="16"/>
      <color theme="1"/>
      <name val="Calibri"/>
      <family val="2"/>
      <scheme val="minor"/>
    </font>
  </fonts>
  <fills count="2">
    <fill>
      <patternFill patternType="none"/>
    </fill>
    <fill>
      <patternFill patternType="gray125"/>
    </fill>
  </fills>
  <borders count="1">
    <border>
      <left/>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alignment vertical="top"/>
      <protection locked="0"/>
    </xf>
  </cellStyleXfs>
  <cellXfs count="19">
    <xf numFmtId="0" fontId="0" fillId="0" borderId="0" xfId="0"/>
    <xf numFmtId="164" fontId="0" fillId="0" borderId="0" xfId="2" applyNumberFormat="1" applyFont="1"/>
    <xf numFmtId="44" fontId="0" fillId="0" borderId="0" xfId="2" applyFont="1"/>
    <xf numFmtId="0" fontId="2" fillId="0" borderId="0" xfId="0" applyFont="1" applyAlignment="1">
      <alignment wrapText="1"/>
    </xf>
    <xf numFmtId="164" fontId="2" fillId="0" borderId="0" xfId="2" applyNumberFormat="1" applyFont="1" applyAlignment="1">
      <alignment wrapText="1"/>
    </xf>
    <xf numFmtId="44" fontId="2" fillId="0" borderId="0" xfId="2" applyFont="1" applyAlignment="1">
      <alignment wrapText="1"/>
    </xf>
    <xf numFmtId="0" fontId="0" fillId="0" borderId="0" xfId="0" applyAlignment="1">
      <alignment wrapText="1"/>
    </xf>
    <xf numFmtId="165" fontId="0" fillId="0" borderId="0" xfId="1" applyNumberFormat="1" applyFont="1"/>
    <xf numFmtId="10" fontId="0" fillId="0" borderId="0" xfId="3" applyNumberFormat="1" applyFont="1"/>
    <xf numFmtId="166" fontId="0" fillId="0" borderId="0" xfId="3" applyNumberFormat="1" applyFont="1"/>
    <xf numFmtId="0" fontId="3" fillId="0" borderId="0" xfId="4" applyAlignment="1" applyProtection="1"/>
    <xf numFmtId="0" fontId="0" fillId="0" borderId="0" xfId="0" applyNumberFormat="1"/>
    <xf numFmtId="0" fontId="8" fillId="0" borderId="0" xfId="0" applyFont="1" applyAlignment="1">
      <alignment wrapText="1"/>
    </xf>
    <xf numFmtId="0" fontId="2" fillId="0" borderId="0" xfId="0" applyFont="1"/>
    <xf numFmtId="0" fontId="0" fillId="0" borderId="0" xfId="0" applyFont="1"/>
    <xf numFmtId="0" fontId="0" fillId="0" borderId="0" xfId="0" applyAlignment="1">
      <alignment horizontal="center"/>
    </xf>
    <xf numFmtId="0" fontId="9" fillId="0" borderId="0" xfId="0" applyFont="1"/>
    <xf numFmtId="0" fontId="8" fillId="0" borderId="0" xfId="0" applyFont="1"/>
    <xf numFmtId="0" fontId="10" fillId="0" borderId="0" xfId="0" applyFont="1"/>
  </cellXfs>
  <cellStyles count="5">
    <cellStyle name="Comma" xfId="1" builtinId="3"/>
    <cellStyle name="Currency" xfId="2" builtinId="4"/>
    <cellStyle name="Hyperlink" xfId="4" builtinId="8"/>
    <cellStyle name="Normal" xfId="0" builtinId="0"/>
    <cellStyle name="Percent" xfId="3" builtinId="5"/>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http://www.dh.gov.uk/en/FreedomOfInformation/Freedomofinformationpublicationschemefeedback/FOIreleases/DH_116520" TargetMode="External"/><Relationship Id="rId1" Type="http://schemas.openxmlformats.org/officeDocument/2006/relationships/hyperlink" Target="http://www.dh.gov.uk/en/Publicationsandstatistics/Publications/PublicationsPolicyAndGuidance/DH_122570" TargetMode="External"/></Relationships>
</file>

<file path=xl/worksheets/sheet1.xml><?xml version="1.0" encoding="utf-8"?>
<worksheet xmlns="http://schemas.openxmlformats.org/spreadsheetml/2006/main" xmlns:r="http://schemas.openxmlformats.org/officeDocument/2006/relationships">
  <dimension ref="A1:T2293"/>
  <sheetViews>
    <sheetView tabSelected="1" workbookViewId="0">
      <pane xSplit="2" ySplit="2" topLeftCell="C3" activePane="bottomRight" state="frozen"/>
      <selection pane="topRight" activeCell="C1" sqref="C1"/>
      <selection pane="bottomLeft" activeCell="A3" sqref="A3"/>
      <selection pane="bottomRight" activeCell="A4" sqref="A4"/>
    </sheetView>
  </sheetViews>
  <sheetFormatPr defaultRowHeight="15"/>
  <cols>
    <col min="1" max="1" width="51.28515625" customWidth="1"/>
    <col min="2" max="2" width="40" customWidth="1"/>
    <col min="3" max="3" width="15.85546875" customWidth="1"/>
    <col min="4" max="4" width="18.28515625" style="1" customWidth="1"/>
    <col min="5" max="5" width="18" style="1" bestFit="1" customWidth="1"/>
    <col min="6" max="6" width="16.140625" customWidth="1"/>
    <col min="7" max="7" width="11.7109375" customWidth="1"/>
    <col min="8" max="8" width="18.140625" style="2" customWidth="1"/>
    <col min="9" max="9" width="9.28515625" customWidth="1"/>
    <col min="10" max="10" width="11.5703125" bestFit="1" customWidth="1"/>
    <col min="11" max="11" width="16.7109375" customWidth="1"/>
    <col min="12" max="12" width="9.85546875" customWidth="1"/>
    <col min="13" max="14" width="13.140625" customWidth="1"/>
    <col min="15" max="15" width="14.42578125" customWidth="1"/>
    <col min="16" max="16" width="15" customWidth="1"/>
    <col min="18" max="18" width="9.140625" customWidth="1"/>
    <col min="19" max="19" width="11.140625" customWidth="1"/>
    <col min="20" max="20" width="12.5703125" bestFit="1" customWidth="1"/>
  </cols>
  <sheetData>
    <row r="1" spans="1:20" ht="45.75" customHeight="1">
      <c r="A1" s="18" t="s">
        <v>543</v>
      </c>
      <c r="N1" s="12" t="s">
        <v>205</v>
      </c>
      <c r="O1" s="12" t="s">
        <v>206</v>
      </c>
    </row>
    <row r="2" spans="1:20" s="6" customFormat="1" ht="140.25" customHeight="1">
      <c r="A2" s="3" t="s">
        <v>202</v>
      </c>
      <c r="B2" s="3" t="s">
        <v>203</v>
      </c>
      <c r="C2" s="3" t="s">
        <v>204</v>
      </c>
      <c r="D2" s="4" t="s">
        <v>187</v>
      </c>
      <c r="E2" s="4" t="s">
        <v>188</v>
      </c>
      <c r="F2" s="3" t="s">
        <v>189</v>
      </c>
      <c r="G2" s="3" t="s">
        <v>191</v>
      </c>
      <c r="H2" s="5" t="s">
        <v>190</v>
      </c>
      <c r="I2" s="3" t="s">
        <v>192</v>
      </c>
      <c r="J2" s="3" t="s">
        <v>193</v>
      </c>
      <c r="K2" s="3" t="s">
        <v>194</v>
      </c>
      <c r="L2" s="3" t="s">
        <v>537</v>
      </c>
      <c r="M2" s="3" t="s">
        <v>195</v>
      </c>
      <c r="N2" s="3" t="s">
        <v>196</v>
      </c>
      <c r="O2" s="3" t="s">
        <v>197</v>
      </c>
      <c r="P2" s="3" t="s">
        <v>198</v>
      </c>
      <c r="Q2" s="3" t="s">
        <v>199</v>
      </c>
      <c r="R2" s="3" t="s">
        <v>0</v>
      </c>
      <c r="S2" s="3" t="s">
        <v>200</v>
      </c>
    </row>
    <row r="3" spans="1:20">
      <c r="A3" t="s">
        <v>2</v>
      </c>
      <c r="B3" t="s">
        <v>1</v>
      </c>
      <c r="C3" s="7">
        <v>3600.8771929824543</v>
      </c>
      <c r="D3" s="1">
        <v>9571347.3684210498</v>
      </c>
      <c r="E3" s="1">
        <v>9517170.0599999968</v>
      </c>
      <c r="F3" s="2">
        <f t="shared" ref="F3:F66" si="0">E3/C3</f>
        <v>2643.0143406577349</v>
      </c>
      <c r="G3" s="7">
        <v>3193.7412280701737</v>
      </c>
      <c r="H3" s="2">
        <v>8057343.0394736826</v>
      </c>
      <c r="I3" s="9">
        <v>-0.11306577344701585</v>
      </c>
      <c r="J3" s="1">
        <v>2701.7475763433017</v>
      </c>
      <c r="K3" s="2">
        <v>8628682.6224062722</v>
      </c>
      <c r="L3" t="b">
        <v>0</v>
      </c>
      <c r="M3" s="1">
        <v>8695683.7021850366</v>
      </c>
      <c r="N3" s="9">
        <v>-7.9224709632451165E-2</v>
      </c>
      <c r="O3" s="9">
        <v>-7.0909179382526361E-2</v>
      </c>
      <c r="P3" s="9">
        <v>5.6603638271244174E-3</v>
      </c>
      <c r="Q3" s="9">
        <v>0.14992752122592676</v>
      </c>
      <c r="R3" s="8">
        <v>5.6603638271244174E-3</v>
      </c>
      <c r="T3" s="8"/>
    </row>
    <row r="4" spans="1:20">
      <c r="A4" t="s">
        <v>3</v>
      </c>
      <c r="B4" t="s">
        <v>1</v>
      </c>
      <c r="C4" s="7">
        <v>11344.736842105256</v>
      </c>
      <c r="D4" s="1">
        <v>27891877.192982458</v>
      </c>
      <c r="E4" s="1">
        <v>27555094.660000008</v>
      </c>
      <c r="F4" s="2">
        <f t="shared" si="0"/>
        <v>2428.8879542565551</v>
      </c>
      <c r="G4" s="7">
        <v>10174.223684210518</v>
      </c>
      <c r="H4" s="2">
        <v>23551620.723684222</v>
      </c>
      <c r="I4" s="9">
        <v>-0.10317675713291601</v>
      </c>
      <c r="J4" s="1">
        <v>2478.1420788497521</v>
      </c>
      <c r="K4" s="2">
        <v>25213171.831471834</v>
      </c>
      <c r="L4" t="b">
        <v>0</v>
      </c>
      <c r="M4" s="1">
        <v>25384667.831486419</v>
      </c>
      <c r="N4" s="9">
        <v>-7.7831038861747193E-2</v>
      </c>
      <c r="O4" s="9">
        <v>-7.054933192418078E-2</v>
      </c>
      <c r="P4" s="9">
        <v>1.2074573921728862E-2</v>
      </c>
      <c r="Q4" s="9">
        <v>0.12543954557749534</v>
      </c>
      <c r="R4" s="8">
        <v>1.2074573921728862E-2</v>
      </c>
      <c r="S4" s="10"/>
    </row>
    <row r="5" spans="1:20">
      <c r="A5" t="s">
        <v>5</v>
      </c>
      <c r="B5" t="s">
        <v>4</v>
      </c>
      <c r="C5" s="7">
        <v>1636.8421052631586</v>
      </c>
      <c r="D5" s="1">
        <v>2039876.3157894742</v>
      </c>
      <c r="E5" s="1">
        <v>2020756.65</v>
      </c>
      <c r="F5" s="2">
        <f t="shared" si="0"/>
        <v>1234.5458633440508</v>
      </c>
      <c r="G5" s="7">
        <v>1382.850877192983</v>
      </c>
      <c r="H5" s="2">
        <v>1652408.3333333335</v>
      </c>
      <c r="I5" s="9">
        <v>-0.15517148981779208</v>
      </c>
      <c r="J5" s="1">
        <v>1267.406621301928</v>
      </c>
      <c r="K5" s="2">
        <v>1752634.358027566</v>
      </c>
      <c r="L5" t="b">
        <v>0</v>
      </c>
      <c r="M5" s="1">
        <v>1774647.6912765123</v>
      </c>
      <c r="N5" s="9">
        <v>-7.3976483582959524E-2</v>
      </c>
      <c r="O5" s="9">
        <v>-6.0654514185395553E-2</v>
      </c>
      <c r="P5" s="9">
        <v>9.3729534685413323E-3</v>
      </c>
      <c r="Q5" s="9">
        <v>0.17615894039735094</v>
      </c>
      <c r="R5" s="8">
        <v>9.3729534685413323E-3</v>
      </c>
    </row>
    <row r="6" spans="1:20">
      <c r="A6" t="s">
        <v>7</v>
      </c>
      <c r="B6" t="s">
        <v>6</v>
      </c>
      <c r="C6" s="7">
        <v>1304.385964912281</v>
      </c>
      <c r="D6" s="1">
        <v>1630708.7719298243</v>
      </c>
      <c r="E6" s="1">
        <v>1620026.9380000003</v>
      </c>
      <c r="F6" s="2">
        <f t="shared" si="0"/>
        <v>1241.9843371351715</v>
      </c>
      <c r="G6" s="7">
        <v>942.04385964912274</v>
      </c>
      <c r="H6" s="2">
        <v>1184843.210526316</v>
      </c>
      <c r="I6" s="9">
        <v>-0.27778749159381327</v>
      </c>
      <c r="J6" s="1">
        <v>1266.3894548297792</v>
      </c>
      <c r="K6" s="2">
        <v>1192994.4098467936</v>
      </c>
      <c r="L6" t="b">
        <v>0</v>
      </c>
      <c r="M6" s="1">
        <v>1268095.429175796</v>
      </c>
      <c r="N6" s="9">
        <v>-7.0264333634910886E-2</v>
      </c>
      <c r="O6" s="9">
        <v>-6.879559462434565E-3</v>
      </c>
      <c r="P6" s="9">
        <v>6.5504240326019567E-3</v>
      </c>
      <c r="Q6" s="9" t="e">
        <v>#N/A</v>
      </c>
      <c r="R6" s="8">
        <v>6.5504240326019567E-3</v>
      </c>
    </row>
    <row r="7" spans="1:20">
      <c r="A7" t="s">
        <v>8</v>
      </c>
      <c r="B7" t="s">
        <v>4</v>
      </c>
      <c r="C7" s="7">
        <v>1668.4210526315792</v>
      </c>
      <c r="D7" s="1">
        <v>1956866.666666667</v>
      </c>
      <c r="E7" s="1">
        <v>1899354.9700000002</v>
      </c>
      <c r="F7" s="2">
        <f t="shared" si="0"/>
        <v>1138.4146507886435</v>
      </c>
      <c r="G7" s="7">
        <v>1477.4780701754389</v>
      </c>
      <c r="H7" s="2">
        <v>1623280.9868421056</v>
      </c>
      <c r="I7" s="9">
        <v>-0.11444532071503674</v>
      </c>
      <c r="J7" s="1">
        <v>1160.7635910613205</v>
      </c>
      <c r="K7" s="2">
        <v>1715002.7504511923</v>
      </c>
      <c r="L7" t="b">
        <v>0</v>
      </c>
      <c r="M7" s="1">
        <v>1728744.5097882722</v>
      </c>
      <c r="N7" s="9">
        <v>-6.4969357616473378E-2</v>
      </c>
      <c r="O7" s="9">
        <v>-5.6503935148972631E-2</v>
      </c>
      <c r="P7" s="9">
        <v>2.938968589241309E-2</v>
      </c>
      <c r="Q7" s="9">
        <v>0.17804667242869487</v>
      </c>
      <c r="R7" s="8">
        <v>2.938968589241309E-2</v>
      </c>
      <c r="S7" t="s">
        <v>201</v>
      </c>
    </row>
    <row r="8" spans="1:20">
      <c r="A8" t="s">
        <v>9</v>
      </c>
      <c r="B8" t="s">
        <v>4</v>
      </c>
      <c r="C8" s="7">
        <v>1588.5964912280706</v>
      </c>
      <c r="D8" s="1">
        <v>1953696.4912280708</v>
      </c>
      <c r="E8" s="1">
        <v>1924478.4200000002</v>
      </c>
      <c r="F8" s="2">
        <f t="shared" si="0"/>
        <v>1211.4331302043067</v>
      </c>
      <c r="G8" s="7">
        <v>1371.8201754385966</v>
      </c>
      <c r="H8" s="2">
        <v>1615880.0877192984</v>
      </c>
      <c r="I8" s="9">
        <v>-0.13645775814467159</v>
      </c>
      <c r="J8" s="1">
        <v>1239.7898568471021</v>
      </c>
      <c r="K8" s="2">
        <v>1700768.7389269841</v>
      </c>
      <c r="L8" t="b">
        <v>0</v>
      </c>
      <c r="M8" s="1">
        <v>1718361.922508155</v>
      </c>
      <c r="N8" s="9">
        <v>-6.3421683061583176E-2</v>
      </c>
      <c r="O8" s="9">
        <v>-5.2534004133623607E-2</v>
      </c>
      <c r="P8" s="9">
        <v>1.4955276502392914E-2</v>
      </c>
      <c r="Q8" s="9">
        <v>0.3222305389221557</v>
      </c>
      <c r="R8" s="8">
        <v>1.4955276502392914E-2</v>
      </c>
    </row>
    <row r="9" spans="1:20">
      <c r="A9" t="s">
        <v>10</v>
      </c>
      <c r="B9" t="s">
        <v>4</v>
      </c>
      <c r="C9" s="7">
        <v>4535.9649122807014</v>
      </c>
      <c r="D9" s="1">
        <v>5122794.7368421061</v>
      </c>
      <c r="E9" s="1">
        <v>5046333.3599999994</v>
      </c>
      <c r="F9" s="2">
        <f t="shared" si="0"/>
        <v>1112.5159602397989</v>
      </c>
      <c r="G9" s="7">
        <v>3992.9824561403511</v>
      </c>
      <c r="H9" s="2">
        <v>4302599.1447368423</v>
      </c>
      <c r="I9" s="9">
        <v>-0.11970605298781653</v>
      </c>
      <c r="J9" s="1">
        <v>1135.3604140772627</v>
      </c>
      <c r="K9" s="2">
        <v>4533474.2148067541</v>
      </c>
      <c r="L9" t="b">
        <v>0</v>
      </c>
      <c r="M9" s="1">
        <v>4572207.6301841531</v>
      </c>
      <c r="N9" s="9">
        <v>-6.2661771728632826E-2</v>
      </c>
      <c r="O9" s="9">
        <v>-5.3659442189107946E-2</v>
      </c>
      <c r="P9" s="9">
        <v>1.4925715506852519E-2</v>
      </c>
      <c r="Q9" s="9">
        <v>0.27607447851042988</v>
      </c>
      <c r="R9" s="8">
        <v>1.4925715506852519E-2</v>
      </c>
    </row>
    <row r="10" spans="1:20">
      <c r="A10" t="s">
        <v>7</v>
      </c>
      <c r="B10" t="s">
        <v>1</v>
      </c>
      <c r="C10" s="7">
        <v>4522.8070175438534</v>
      </c>
      <c r="D10" s="1">
        <v>11818035.964912284</v>
      </c>
      <c r="E10" s="1">
        <v>11727799.399999997</v>
      </c>
      <c r="F10" s="2">
        <f t="shared" si="0"/>
        <v>2593.0355539177685</v>
      </c>
      <c r="G10" s="7">
        <v>4093.9649122807</v>
      </c>
      <c r="H10" s="2">
        <v>10259135.758771934</v>
      </c>
      <c r="I10" s="9">
        <v>-9.4817688130332728E-2</v>
      </c>
      <c r="J10" s="1">
        <v>2641.3582418083192</v>
      </c>
      <c r="K10" s="2">
        <v>10813627.962726699</v>
      </c>
      <c r="L10" t="b">
        <v>0</v>
      </c>
      <c r="M10" s="1">
        <v>10878878.435292477</v>
      </c>
      <c r="N10" s="9">
        <v>-6.04088581234185E-2</v>
      </c>
      <c r="O10" s="9">
        <v>-5.404862719363613E-2</v>
      </c>
      <c r="P10" s="9">
        <v>7.6354958793660496E-3</v>
      </c>
      <c r="Q10" s="9">
        <v>0.17490798527764465</v>
      </c>
      <c r="R10" s="8">
        <v>7.6354958793660496E-3</v>
      </c>
    </row>
    <row r="11" spans="1:20">
      <c r="A11" t="s">
        <v>11</v>
      </c>
      <c r="B11" t="s">
        <v>1</v>
      </c>
      <c r="C11" s="7">
        <v>4540.3508771929783</v>
      </c>
      <c r="D11" s="1">
        <v>11186223.684210524</v>
      </c>
      <c r="E11" s="1">
        <v>11176604.930000002</v>
      </c>
      <c r="F11" s="2">
        <f t="shared" si="0"/>
        <v>2461.617005448225</v>
      </c>
      <c r="G11" s="7">
        <v>4142.8991228070154</v>
      </c>
      <c r="H11" s="2">
        <v>9837965.1315789446</v>
      </c>
      <c r="I11" s="9">
        <v>-8.7537673879443223E-2</v>
      </c>
      <c r="J11" s="1">
        <v>2503.9684994554532</v>
      </c>
      <c r="K11" s="2">
        <v>10373688.899930395</v>
      </c>
      <c r="L11" t="b">
        <v>0</v>
      </c>
      <c r="M11" s="1">
        <v>10429698.376922917</v>
      </c>
      <c r="N11" s="9">
        <v>-6.014793073870163E-2</v>
      </c>
      <c r="O11" s="9">
        <v>-5.4454733391138738E-2</v>
      </c>
      <c r="P11" s="9">
        <v>8.598750107330121E-4</v>
      </c>
      <c r="Q11" s="9">
        <v>0.19326683291770591</v>
      </c>
      <c r="R11" s="8">
        <v>8.598750107330121E-4</v>
      </c>
    </row>
    <row r="12" spans="1:20">
      <c r="A12" t="s">
        <v>12</v>
      </c>
      <c r="B12" t="s">
        <v>1</v>
      </c>
      <c r="C12" s="7">
        <v>9192.1052631578841</v>
      </c>
      <c r="D12" s="1">
        <v>23670004.385964915</v>
      </c>
      <c r="E12" s="1">
        <v>23603832.029999994</v>
      </c>
      <c r="F12" s="2">
        <f t="shared" si="0"/>
        <v>2567.837438133412</v>
      </c>
      <c r="G12" s="7">
        <v>8211.8245614035095</v>
      </c>
      <c r="H12" s="2">
        <v>20460413.381578956</v>
      </c>
      <c r="I12" s="9">
        <v>-0.1066437637179109</v>
      </c>
      <c r="J12" s="1">
        <v>2621.6589930170726</v>
      </c>
      <c r="K12" s="2">
        <v>21528603.71048199</v>
      </c>
      <c r="L12" t="b">
        <v>0</v>
      </c>
      <c r="M12" s="1">
        <v>21682159.653067581</v>
      </c>
      <c r="N12" s="9">
        <v>-5.9712687554426228E-2</v>
      </c>
      <c r="O12" s="9">
        <v>-5.2207661154332001E-2</v>
      </c>
      <c r="P12" s="9">
        <v>2.7956207732753183E-3</v>
      </c>
      <c r="Q12" s="9">
        <v>0.39605786410005217</v>
      </c>
      <c r="R12" s="8">
        <v>2.7956207732753183E-3</v>
      </c>
    </row>
    <row r="13" spans="1:20">
      <c r="A13" t="s">
        <v>13</v>
      </c>
      <c r="B13" t="s">
        <v>6</v>
      </c>
      <c r="C13" s="7">
        <v>1611.4035087719296</v>
      </c>
      <c r="D13" s="1">
        <v>1945615.7894736845</v>
      </c>
      <c r="E13" s="1">
        <v>1944549.1999999993</v>
      </c>
      <c r="F13" s="2">
        <f t="shared" si="0"/>
        <v>1206.7425628742512</v>
      </c>
      <c r="G13" s="7">
        <v>1325.44298245614</v>
      </c>
      <c r="H13" s="2">
        <v>1580766.1447368427</v>
      </c>
      <c r="I13" s="9">
        <v>-0.17746053347849763</v>
      </c>
      <c r="J13" s="1">
        <v>1221.891023940449</v>
      </c>
      <c r="K13" s="2">
        <v>1619546.8830080156</v>
      </c>
      <c r="L13" t="b">
        <v>0</v>
      </c>
      <c r="M13" s="1">
        <v>1674685.8247502793</v>
      </c>
      <c r="N13" s="9">
        <v>-5.941402548766745E-2</v>
      </c>
      <c r="O13" s="9">
        <v>-2.4532875024109821E-2</v>
      </c>
      <c r="P13" s="9">
        <v>5.4820148944914593E-4</v>
      </c>
      <c r="Q13" s="9" t="e">
        <v>#N/A</v>
      </c>
      <c r="R13" s="8">
        <v>5.4820148944914593E-4</v>
      </c>
      <c r="S13" t="s">
        <v>201</v>
      </c>
    </row>
    <row r="14" spans="1:20">
      <c r="A14" t="s">
        <v>14</v>
      </c>
      <c r="B14" t="s">
        <v>4</v>
      </c>
      <c r="C14" s="7">
        <v>6834.2105263157891</v>
      </c>
      <c r="D14" s="1">
        <v>7434353.5087719299</v>
      </c>
      <c r="E14" s="1">
        <v>7280562.0600000015</v>
      </c>
      <c r="F14" s="2">
        <f t="shared" si="0"/>
        <v>1065.3113526376592</v>
      </c>
      <c r="G14" s="7">
        <v>6128.2236842105258</v>
      </c>
      <c r="H14" s="2">
        <v>6327585.0657894723</v>
      </c>
      <c r="I14" s="9">
        <v>-0.10330188679245286</v>
      </c>
      <c r="J14" s="1">
        <v>1084.1887982266671</v>
      </c>
      <c r="K14" s="2">
        <v>6644151.4714484084</v>
      </c>
      <c r="L14" t="b">
        <v>0</v>
      </c>
      <c r="M14" s="1">
        <v>6690259.5382686872</v>
      </c>
      <c r="N14" s="9">
        <v>-5.731641198156933E-2</v>
      </c>
      <c r="O14" s="9">
        <v>-5.0029577219036434E-2</v>
      </c>
      <c r="P14" s="9">
        <v>2.0686593473187291E-2</v>
      </c>
      <c r="Q14" s="9">
        <v>0.20790971939812938</v>
      </c>
      <c r="R14" s="8">
        <v>2.0686593473187291E-2</v>
      </c>
    </row>
    <row r="15" spans="1:20">
      <c r="A15" t="s">
        <v>15</v>
      </c>
      <c r="B15" t="s">
        <v>1</v>
      </c>
      <c r="C15" s="7">
        <v>5836.8421052631511</v>
      </c>
      <c r="D15" s="1">
        <v>15095050.000000004</v>
      </c>
      <c r="E15" s="1">
        <v>14962784.600000007</v>
      </c>
      <c r="F15" s="2">
        <f t="shared" si="0"/>
        <v>2563.5068295761989</v>
      </c>
      <c r="G15" s="7">
        <v>5241.5307017543792</v>
      </c>
      <c r="H15" s="2">
        <v>13068769.912280703</v>
      </c>
      <c r="I15" s="9">
        <v>-0.10199203486624599</v>
      </c>
      <c r="J15" s="1">
        <v>2614.8939148984878</v>
      </c>
      <c r="K15" s="2">
        <v>13706046.736771127</v>
      </c>
      <c r="L15" t="b">
        <v>0</v>
      </c>
      <c r="M15" s="1">
        <v>13797746.713705068</v>
      </c>
      <c r="N15" s="9">
        <v>-5.5780062417301199E-2</v>
      </c>
      <c r="O15" s="9">
        <v>-4.8763336470678563E-2</v>
      </c>
      <c r="P15" s="9">
        <v>8.7621703803562496E-3</v>
      </c>
      <c r="Q15" s="9">
        <v>0.16122526156561218</v>
      </c>
      <c r="R15" s="8">
        <v>8.7621703803562496E-3</v>
      </c>
    </row>
    <row r="16" spans="1:20">
      <c r="A16" t="s">
        <v>16</v>
      </c>
      <c r="B16" t="s">
        <v>1</v>
      </c>
      <c r="C16" s="7">
        <v>12959.649122807012</v>
      </c>
      <c r="D16" s="1">
        <v>35467000.877192982</v>
      </c>
      <c r="E16" s="1">
        <v>34533948.25999999</v>
      </c>
      <c r="F16" s="2">
        <f t="shared" si="0"/>
        <v>2664.7286460268042</v>
      </c>
      <c r="G16" s="7">
        <v>11319.368421052626</v>
      </c>
      <c r="H16" s="2">
        <v>29551961.324561402</v>
      </c>
      <c r="I16" s="9">
        <v>-0.12656829565452823</v>
      </c>
      <c r="J16" s="1">
        <v>2731.0160746452975</v>
      </c>
      <c r="K16" s="2">
        <v>30913377.112727083</v>
      </c>
      <c r="L16" t="b">
        <v>0</v>
      </c>
      <c r="M16" s="1">
        <v>31197130.149236403</v>
      </c>
      <c r="N16" s="9">
        <v>-5.5670376886547246E-2</v>
      </c>
      <c r="O16" s="9">
        <v>-4.6068542565199322E-2</v>
      </c>
      <c r="P16" s="9">
        <v>2.6307626642121568E-2</v>
      </c>
      <c r="Q16" s="9">
        <v>0.15427328410326874</v>
      </c>
      <c r="R16" s="8">
        <v>2.6307626642121568E-2</v>
      </c>
    </row>
    <row r="17" spans="1:18">
      <c r="A17" t="s">
        <v>17</v>
      </c>
      <c r="B17" t="s">
        <v>4</v>
      </c>
      <c r="C17" s="7">
        <v>1967.5438596491226</v>
      </c>
      <c r="D17" s="1">
        <v>2810983.3333333335</v>
      </c>
      <c r="E17" s="1">
        <v>2759877.2500000005</v>
      </c>
      <c r="F17" s="2">
        <f t="shared" si="0"/>
        <v>1402.7017677218016</v>
      </c>
      <c r="G17" s="7">
        <v>1597.8070175438597</v>
      </c>
      <c r="H17" s="2">
        <v>2228981.3596491232</v>
      </c>
      <c r="I17" s="9">
        <v>-0.18791796700847069</v>
      </c>
      <c r="J17" s="1">
        <v>1447.9177601834499</v>
      </c>
      <c r="K17" s="2">
        <v>2313493.1580475038</v>
      </c>
      <c r="L17" t="b">
        <v>0</v>
      </c>
      <c r="M17" s="1">
        <v>2352816.2001653537</v>
      </c>
      <c r="N17" s="9">
        <v>-5.5556696326847753E-2</v>
      </c>
      <c r="O17" s="9">
        <v>-3.7914986607014124E-2</v>
      </c>
      <c r="P17" s="9">
        <v>1.8180856046816248E-2</v>
      </c>
      <c r="Q17" s="9">
        <v>0.12280015643332033</v>
      </c>
      <c r="R17" s="8">
        <v>1.8180856046816248E-2</v>
      </c>
    </row>
    <row r="18" spans="1:18">
      <c r="A18" t="s">
        <v>18</v>
      </c>
      <c r="B18" t="s">
        <v>4</v>
      </c>
      <c r="C18" s="7">
        <v>1720.1754385964914</v>
      </c>
      <c r="D18" s="1">
        <v>2431412.2807017541</v>
      </c>
      <c r="E18" s="1">
        <v>2399741.6600000011</v>
      </c>
      <c r="F18" s="2">
        <f t="shared" si="0"/>
        <v>1395.0563449260587</v>
      </c>
      <c r="G18" s="7">
        <v>1396.6008771929824</v>
      </c>
      <c r="H18" s="2">
        <v>1938176.4692982459</v>
      </c>
      <c r="I18" s="9">
        <v>-0.1881055583885774</v>
      </c>
      <c r="J18" s="1">
        <v>1440.0707791128073</v>
      </c>
      <c r="K18" s="2">
        <v>2011204.1133289281</v>
      </c>
      <c r="L18" t="b">
        <v>0</v>
      </c>
      <c r="M18" s="1">
        <v>2045444.5610488756</v>
      </c>
      <c r="N18" s="9">
        <v>-5.534485298413936E-2</v>
      </c>
      <c r="O18" s="9">
        <v>-3.7678531953864523E-2</v>
      </c>
      <c r="P18" s="9">
        <v>1.3025606949970778E-2</v>
      </c>
      <c r="Q18" s="9">
        <v>0.3169627307558342</v>
      </c>
      <c r="R18" s="8">
        <v>1.3025606949970778E-2</v>
      </c>
    </row>
    <row r="19" spans="1:18">
      <c r="A19" t="s">
        <v>19</v>
      </c>
      <c r="B19" t="s">
        <v>1</v>
      </c>
      <c r="C19" s="7">
        <v>3449.1228070175412</v>
      </c>
      <c r="D19" s="1">
        <v>8640156.1403508745</v>
      </c>
      <c r="E19" s="1">
        <v>8551877.0189999975</v>
      </c>
      <c r="F19" s="2">
        <f t="shared" si="0"/>
        <v>2479.4353513886076</v>
      </c>
      <c r="G19" s="7">
        <v>3084.039473684209</v>
      </c>
      <c r="H19" s="2">
        <v>7465613.8201754363</v>
      </c>
      <c r="I19" s="9">
        <v>-0.10584816887080339</v>
      </c>
      <c r="J19" s="1">
        <v>2531.0163075120995</v>
      </c>
      <c r="K19" s="2">
        <v>7805754.2009057654</v>
      </c>
      <c r="L19" t="b">
        <v>0</v>
      </c>
      <c r="M19" s="1">
        <v>7860832.2813558178</v>
      </c>
      <c r="N19" s="9">
        <v>-5.2938508567416651E-2</v>
      </c>
      <c r="O19" s="9">
        <v>-4.5560939652559744E-2</v>
      </c>
      <c r="P19" s="9">
        <v>1.0217306251978451E-2</v>
      </c>
      <c r="Q19" s="9">
        <v>0.17946577629382321</v>
      </c>
      <c r="R19" s="8">
        <v>1.0217306251978451E-2</v>
      </c>
    </row>
    <row r="20" spans="1:18">
      <c r="A20" t="s">
        <v>20</v>
      </c>
      <c r="B20" t="s">
        <v>1</v>
      </c>
      <c r="C20" s="7">
        <v>10116.666666666664</v>
      </c>
      <c r="D20" s="1">
        <v>25281529.824561402</v>
      </c>
      <c r="E20" s="1">
        <v>25049470.060000006</v>
      </c>
      <c r="F20" s="2">
        <f t="shared" si="0"/>
        <v>2476.0596434925878</v>
      </c>
      <c r="G20" s="7">
        <v>9214.1096491228036</v>
      </c>
      <c r="H20" s="2">
        <v>22172216.004385959</v>
      </c>
      <c r="I20" s="9">
        <v>-8.921486170120535E-2</v>
      </c>
      <c r="J20" s="1">
        <v>2519.4758183990275</v>
      </c>
      <c r="K20" s="2">
        <v>23214726.449042052</v>
      </c>
      <c r="L20" t="b">
        <v>0</v>
      </c>
      <c r="M20" s="1">
        <v>23343398.996296771</v>
      </c>
      <c r="N20" s="9">
        <v>-5.2822099138811203E-2</v>
      </c>
      <c r="O20" s="9">
        <v>-4.7018775410174164E-2</v>
      </c>
      <c r="P20" s="9">
        <v>9.1790238237856314E-3</v>
      </c>
      <c r="Q20" s="9">
        <v>0.21017668812491444</v>
      </c>
      <c r="R20" s="8">
        <v>9.1790238237856314E-3</v>
      </c>
    </row>
    <row r="21" spans="1:18">
      <c r="A21" t="s">
        <v>21</v>
      </c>
      <c r="B21" t="s">
        <v>1</v>
      </c>
      <c r="C21" s="7">
        <v>9796.4912280701628</v>
      </c>
      <c r="D21" s="1">
        <v>21465886.842105269</v>
      </c>
      <c r="E21" s="1">
        <v>21395015.919999998</v>
      </c>
      <c r="F21" s="2">
        <f t="shared" si="0"/>
        <v>2183.9468256447017</v>
      </c>
      <c r="G21" s="7">
        <v>9100.8508771929719</v>
      </c>
      <c r="H21" s="2">
        <v>19239469.649122819</v>
      </c>
      <c r="I21" s="9">
        <v>-7.1009133237822236E-2</v>
      </c>
      <c r="J21" s="1">
        <v>2214.4264437612865</v>
      </c>
      <c r="K21" s="2">
        <v>20153164.843184218</v>
      </c>
      <c r="L21" t="b">
        <v>0</v>
      </c>
      <c r="M21" s="1">
        <v>20235202.32930911</v>
      </c>
      <c r="N21" s="9">
        <v>-5.1754684424562013E-2</v>
      </c>
      <c r="O21" s="9">
        <v>-4.749066428154148E-2</v>
      </c>
      <c r="P21" s="9">
        <v>3.3015604072904308E-3</v>
      </c>
      <c r="Q21" s="9">
        <v>0.15922607844613434</v>
      </c>
      <c r="R21" s="8">
        <v>3.3015604072904308E-3</v>
      </c>
    </row>
    <row r="22" spans="1:18">
      <c r="A22" t="s">
        <v>22</v>
      </c>
      <c r="B22" t="s">
        <v>6</v>
      </c>
      <c r="C22" s="7">
        <v>1496.4912280701756</v>
      </c>
      <c r="D22" s="1">
        <v>1602259.6491228072</v>
      </c>
      <c r="E22" s="1">
        <v>1571087.8890000002</v>
      </c>
      <c r="F22" s="2">
        <f t="shared" si="0"/>
        <v>1049.8477101172334</v>
      </c>
      <c r="G22" s="7">
        <v>1200.3464912280699</v>
      </c>
      <c r="H22" s="2">
        <v>1264698.8947368423</v>
      </c>
      <c r="I22" s="9">
        <v>-0.1978927315357564</v>
      </c>
      <c r="J22" s="1">
        <v>1064.5440182740701</v>
      </c>
      <c r="K22" s="2">
        <v>1277821.6770931105</v>
      </c>
      <c r="L22" t="b">
        <v>0</v>
      </c>
      <c r="M22" s="1">
        <v>1327949.4897104485</v>
      </c>
      <c r="N22" s="9">
        <v>-5.0012374674184748E-2</v>
      </c>
      <c r="O22" s="9">
        <v>-1.0376210820520121E-2</v>
      </c>
      <c r="P22" s="9">
        <v>1.9454874333178565E-2</v>
      </c>
      <c r="Q22" s="9" t="e">
        <v>#N/A</v>
      </c>
      <c r="R22" s="8">
        <v>1.9454874333178565E-2</v>
      </c>
    </row>
    <row r="23" spans="1:18">
      <c r="A23" t="s">
        <v>11</v>
      </c>
      <c r="B23" t="s">
        <v>4</v>
      </c>
      <c r="C23" s="7">
        <v>2094.7368421052633</v>
      </c>
      <c r="D23" s="1">
        <v>2529740.3508771933</v>
      </c>
      <c r="E23" s="1">
        <v>2435792.9600000004</v>
      </c>
      <c r="F23" s="2">
        <f t="shared" si="0"/>
        <v>1162.8157346733669</v>
      </c>
      <c r="G23" s="7">
        <v>1777.9824561403514</v>
      </c>
      <c r="H23" s="2">
        <v>2047928.5964912281</v>
      </c>
      <c r="I23" s="9">
        <v>-0.15121440536013386</v>
      </c>
      <c r="J23" s="1">
        <v>1192.9778977611093</v>
      </c>
      <c r="K23" s="2">
        <v>2121093.7727824501</v>
      </c>
      <c r="L23" t="b">
        <v>0</v>
      </c>
      <c r="M23" s="1">
        <v>2146701.6658384874</v>
      </c>
      <c r="N23" s="9">
        <v>-4.8230719330981532E-2</v>
      </c>
      <c r="O23" s="9">
        <v>-3.5726429337711224E-2</v>
      </c>
      <c r="P23" s="9">
        <v>3.7137167395308521E-2</v>
      </c>
      <c r="Q23" s="9">
        <v>0.37666405638214562</v>
      </c>
      <c r="R23" s="8">
        <v>3.7137167395308521E-2</v>
      </c>
    </row>
    <row r="24" spans="1:18">
      <c r="A24" t="s">
        <v>23</v>
      </c>
      <c r="B24" t="s">
        <v>4</v>
      </c>
      <c r="C24" s="7">
        <v>1821.9298245614043</v>
      </c>
      <c r="D24" s="1">
        <v>2662456.1403508773</v>
      </c>
      <c r="E24" s="1">
        <v>2632006.0090000005</v>
      </c>
      <c r="F24" s="2">
        <f t="shared" si="0"/>
        <v>1444.625349186326</v>
      </c>
      <c r="G24" s="7">
        <v>1539.5394736842109</v>
      </c>
      <c r="H24" s="2">
        <v>2209062.2807017541</v>
      </c>
      <c r="I24" s="9">
        <v>-0.15499518536350523</v>
      </c>
      <c r="J24" s="1">
        <v>1483.0342480966685</v>
      </c>
      <c r="K24" s="2">
        <v>2283189.7657704046</v>
      </c>
      <c r="L24" t="b">
        <v>0</v>
      </c>
      <c r="M24" s="1">
        <v>2311816.8962553847</v>
      </c>
      <c r="N24" s="9">
        <v>-4.6515037829077593E-2</v>
      </c>
      <c r="O24" s="9">
        <v>-3.3556086542341546E-2</v>
      </c>
      <c r="P24" s="9">
        <v>1.1436857452556506E-2</v>
      </c>
      <c r="Q24" s="9">
        <v>0.2830514325163962</v>
      </c>
      <c r="R24" s="8">
        <v>1.1436857452556506E-2</v>
      </c>
    </row>
    <row r="25" spans="1:18">
      <c r="A25" t="s">
        <v>24</v>
      </c>
      <c r="B25" t="s">
        <v>6</v>
      </c>
      <c r="C25" s="7">
        <v>2812.280701754386</v>
      </c>
      <c r="D25" s="1">
        <v>3501256.1403508773</v>
      </c>
      <c r="E25" s="1">
        <v>3489406.8600000013</v>
      </c>
      <c r="F25" s="2">
        <f t="shared" si="0"/>
        <v>1240.7747412351844</v>
      </c>
      <c r="G25" s="7">
        <v>2064.8157894736846</v>
      </c>
      <c r="H25" s="2">
        <v>2646091.6359649124</v>
      </c>
      <c r="I25" s="9">
        <v>-0.26578602620087322</v>
      </c>
      <c r="J25" s="1">
        <v>1264.1027241850097</v>
      </c>
      <c r="K25" s="2">
        <v>2610139.2644139063</v>
      </c>
      <c r="L25" t="b">
        <v>0</v>
      </c>
      <c r="M25" s="1">
        <v>2764124.71895089</v>
      </c>
      <c r="N25" s="9">
        <v>-4.4606574232617685E-2</v>
      </c>
      <c r="O25" s="9">
        <v>1.3586971464764055E-2</v>
      </c>
      <c r="P25" s="9">
        <v>3.3842940578716323E-3</v>
      </c>
      <c r="Q25" s="9" t="e">
        <v>#N/A</v>
      </c>
      <c r="R25" s="8">
        <v>3.3842940578716323E-3</v>
      </c>
    </row>
    <row r="26" spans="1:18">
      <c r="A26" t="s">
        <v>25</v>
      </c>
      <c r="B26" t="s">
        <v>4</v>
      </c>
      <c r="C26" s="7">
        <v>5501.7543859649131</v>
      </c>
      <c r="D26" s="1">
        <v>6525442.9824561421</v>
      </c>
      <c r="E26" s="1">
        <v>6289648.7899999991</v>
      </c>
      <c r="F26" s="2">
        <f t="shared" si="0"/>
        <v>1143.2078476721936</v>
      </c>
      <c r="G26" s="7">
        <v>4667.5877192982471</v>
      </c>
      <c r="H26" s="2">
        <v>5313736.7763157897</v>
      </c>
      <c r="I26" s="9">
        <v>-0.15161830357142844</v>
      </c>
      <c r="J26" s="1">
        <v>1172.9406092430188</v>
      </c>
      <c r="K26" s="2">
        <v>5474803.1831689188</v>
      </c>
      <c r="L26" t="b">
        <v>0</v>
      </c>
      <c r="M26" s="1">
        <v>5541169.9881879035</v>
      </c>
      <c r="N26" s="9">
        <v>-4.2800993245623607E-2</v>
      </c>
      <c r="O26" s="9">
        <v>-3.0311325839666912E-2</v>
      </c>
      <c r="P26" s="9">
        <v>3.6134587811139117E-2</v>
      </c>
      <c r="Q26" s="9">
        <v>0.30909892046706322</v>
      </c>
      <c r="R26" s="8">
        <v>3.6134587811139117E-2</v>
      </c>
    </row>
    <row r="27" spans="1:18">
      <c r="A27" t="s">
        <v>26</v>
      </c>
      <c r="B27" t="s">
        <v>1</v>
      </c>
      <c r="C27" s="7">
        <v>14467.543859649113</v>
      </c>
      <c r="D27" s="1">
        <v>34397106.140350863</v>
      </c>
      <c r="E27" s="1">
        <v>33747677.359999985</v>
      </c>
      <c r="F27" s="2">
        <f t="shared" si="0"/>
        <v>2332.6473164615295</v>
      </c>
      <c r="G27" s="7">
        <v>13242.596491228063</v>
      </c>
      <c r="H27" s="2">
        <v>30343779.574561398</v>
      </c>
      <c r="I27" s="9">
        <v>-8.4668647304917091E-2</v>
      </c>
      <c r="J27" s="1">
        <v>2371.4645832070369</v>
      </c>
      <c r="K27" s="2">
        <v>31404348.568649128</v>
      </c>
      <c r="L27" t="b">
        <v>0</v>
      </c>
      <c r="M27" s="1">
        <v>31566314.684408937</v>
      </c>
      <c r="N27" s="9">
        <v>-4.0289480314853271E-2</v>
      </c>
      <c r="O27" s="9">
        <v>-3.4951776244013251E-2</v>
      </c>
      <c r="P27" s="9">
        <v>1.8880331900625824E-2</v>
      </c>
      <c r="Q27" s="9">
        <v>0.41172064488514781</v>
      </c>
      <c r="R27" s="8">
        <v>1.8880331900625824E-2</v>
      </c>
    </row>
    <row r="28" spans="1:18">
      <c r="A28" t="s">
        <v>27</v>
      </c>
      <c r="B28" t="s">
        <v>1</v>
      </c>
      <c r="C28" s="7">
        <v>6957.8947368420995</v>
      </c>
      <c r="D28" s="1">
        <v>16769435.964912286</v>
      </c>
      <c r="E28" s="1">
        <v>16590037.571</v>
      </c>
      <c r="F28" s="2">
        <f t="shared" si="0"/>
        <v>2384.3473059682319</v>
      </c>
      <c r="G28" s="7">
        <v>6518.276315789466</v>
      </c>
      <c r="H28" s="2">
        <v>15194624.293859653</v>
      </c>
      <c r="I28" s="9">
        <v>-6.3182677760968559E-2</v>
      </c>
      <c r="J28" s="1">
        <v>2413.956105055941</v>
      </c>
      <c r="K28" s="2">
        <v>15734832.906941528</v>
      </c>
      <c r="L28" t="b">
        <v>0</v>
      </c>
      <c r="M28" s="1">
        <v>15789822.428194795</v>
      </c>
      <c r="N28" s="9">
        <v>-3.9171625623916809E-2</v>
      </c>
      <c r="O28" s="9">
        <v>-3.5552614045230441E-2</v>
      </c>
      <c r="P28" s="9">
        <v>1.0697938457062704E-2</v>
      </c>
      <c r="Q28" s="9">
        <v>0.15065852875040162</v>
      </c>
      <c r="R28" s="8">
        <v>1.0697938457062704E-2</v>
      </c>
    </row>
    <row r="29" spans="1:18">
      <c r="A29" t="s">
        <v>29</v>
      </c>
      <c r="B29" t="s">
        <v>28</v>
      </c>
      <c r="C29" s="7">
        <v>26.315789473684212</v>
      </c>
      <c r="D29" s="1">
        <v>39458.771929824565</v>
      </c>
      <c r="E29" s="1">
        <v>38513.200000000004</v>
      </c>
      <c r="F29" s="2">
        <f t="shared" si="0"/>
        <v>1463.5016000000001</v>
      </c>
      <c r="G29" s="7">
        <v>18.903508771929825</v>
      </c>
      <c r="H29" s="2">
        <v>28718.377192982458</v>
      </c>
      <c r="I29" s="9">
        <v>-0.28166666666666668</v>
      </c>
      <c r="J29" s="1">
        <v>1487.5778226358559</v>
      </c>
      <c r="K29" s="2">
        <v>28120.440419125171</v>
      </c>
      <c r="L29" t="b">
        <v>0</v>
      </c>
      <c r="M29" s="1">
        <v>29821.364046033392</v>
      </c>
      <c r="N29" s="9">
        <v>-3.8407004881893421E-2</v>
      </c>
      <c r="O29" s="9">
        <v>2.082070201387972E-2</v>
      </c>
      <c r="P29" s="9">
        <v>2.3963541782451119E-2</v>
      </c>
      <c r="Q29" s="9">
        <v>0.33333333333333337</v>
      </c>
      <c r="R29" s="8">
        <v>2.3963541782451119E-2</v>
      </c>
    </row>
    <row r="30" spans="1:18">
      <c r="A30" t="s">
        <v>30</v>
      </c>
      <c r="B30" t="s">
        <v>1</v>
      </c>
      <c r="C30" s="7">
        <v>5753.5087719298217</v>
      </c>
      <c r="D30" s="1">
        <v>13889009.649122806</v>
      </c>
      <c r="E30" s="1">
        <v>13381098.949999997</v>
      </c>
      <c r="F30" s="2">
        <f t="shared" si="0"/>
        <v>2325.7284346699198</v>
      </c>
      <c r="G30" s="7">
        <v>5171.2017543859611</v>
      </c>
      <c r="H30" s="2">
        <v>11904918.807017541</v>
      </c>
      <c r="I30" s="9">
        <v>-0.1012090257661231</v>
      </c>
      <c r="J30" s="1">
        <v>2371.9911901905393</v>
      </c>
      <c r="K30" s="2">
        <v>12266045.00410136</v>
      </c>
      <c r="L30" t="b">
        <v>0</v>
      </c>
      <c r="M30" s="1">
        <v>12347213.568804586</v>
      </c>
      <c r="N30" s="9">
        <v>-3.7152270331010422E-2</v>
      </c>
      <c r="O30" s="9">
        <v>-3.0334200756661035E-2</v>
      </c>
      <c r="P30" s="9">
        <v>3.6569252376816311E-2</v>
      </c>
      <c r="Q30" s="9">
        <v>0.3349219225309269</v>
      </c>
      <c r="R30" s="8">
        <v>3.6569252376816311E-2</v>
      </c>
    </row>
    <row r="31" spans="1:18">
      <c r="A31" t="s">
        <v>31</v>
      </c>
      <c r="B31" t="s">
        <v>1</v>
      </c>
      <c r="C31" s="7">
        <v>2887.7192982456127</v>
      </c>
      <c r="D31" s="1">
        <v>6914507.0175438598</v>
      </c>
      <c r="E31" s="1">
        <v>6640333.7300000023</v>
      </c>
      <c r="F31" s="2">
        <f t="shared" si="0"/>
        <v>2299.5080352976934</v>
      </c>
      <c r="G31" s="7">
        <v>2535.2719298245597</v>
      </c>
      <c r="H31" s="2">
        <v>5807097.9736842094</v>
      </c>
      <c r="I31" s="9">
        <v>-0.1220504252733902</v>
      </c>
      <c r="J31" s="1">
        <v>2354.6684443750451</v>
      </c>
      <c r="K31" s="2">
        <v>5969724.8110677144</v>
      </c>
      <c r="L31" t="b">
        <v>0</v>
      </c>
      <c r="M31" s="1">
        <v>6021618.8345554182</v>
      </c>
      <c r="N31" s="9">
        <v>-3.6941147169092775E-2</v>
      </c>
      <c r="O31" s="9">
        <v>-2.800483789329445E-2</v>
      </c>
      <c r="P31" s="9">
        <v>3.9651892296617856E-2</v>
      </c>
      <c r="Q31" s="9">
        <v>0.18575315359881286</v>
      </c>
      <c r="R31" s="8">
        <v>3.9651892296617856E-2</v>
      </c>
    </row>
    <row r="32" spans="1:18">
      <c r="A32" t="s">
        <v>32</v>
      </c>
      <c r="B32" t="s">
        <v>1</v>
      </c>
      <c r="C32" s="7">
        <v>6607.894736842105</v>
      </c>
      <c r="D32" s="1">
        <v>16961000.877192993</v>
      </c>
      <c r="E32" s="1">
        <v>16242800.619999999</v>
      </c>
      <c r="F32" s="2">
        <f t="shared" si="0"/>
        <v>2458.0900978096374</v>
      </c>
      <c r="G32" s="7">
        <v>5854.8464912280706</v>
      </c>
      <c r="H32" s="2">
        <v>14307815.574561412</v>
      </c>
      <c r="I32" s="9">
        <v>-0.11396190096906933</v>
      </c>
      <c r="J32" s="1">
        <v>2513.1468681770921</v>
      </c>
      <c r="K32" s="2">
        <v>14714089.123087462</v>
      </c>
      <c r="L32" t="b">
        <v>0</v>
      </c>
      <c r="M32" s="1">
        <v>14829671.10797927</v>
      </c>
      <c r="N32" s="9">
        <v>-3.6473459606628671E-2</v>
      </c>
      <c r="O32" s="9">
        <v>-2.8395218432112363E-2</v>
      </c>
      <c r="P32" s="9">
        <v>4.2344214377038232E-2</v>
      </c>
      <c r="Q32" s="9">
        <v>0.18702784372976475</v>
      </c>
      <c r="R32" s="8">
        <v>4.2344214377038232E-2</v>
      </c>
    </row>
    <row r="33" spans="1:18">
      <c r="A33" t="s">
        <v>33</v>
      </c>
      <c r="B33" t="s">
        <v>1</v>
      </c>
      <c r="C33" s="7">
        <v>2906.1403508771896</v>
      </c>
      <c r="D33" s="1">
        <v>8127212.2807017583</v>
      </c>
      <c r="E33" s="1">
        <v>8024063.299999998</v>
      </c>
      <c r="F33" s="2">
        <f t="shared" si="0"/>
        <v>2761.0721889526135</v>
      </c>
      <c r="G33" s="7">
        <v>2720.9692982456108</v>
      </c>
      <c r="H33" s="2">
        <v>7378843.4122807058</v>
      </c>
      <c r="I33" s="9">
        <v>-6.371717476607304E-2</v>
      </c>
      <c r="J33" s="1">
        <v>2795.6492058500389</v>
      </c>
      <c r="K33" s="2">
        <v>7606875.6577826794</v>
      </c>
      <c r="L33" t="b">
        <v>0</v>
      </c>
      <c r="M33" s="1">
        <v>7633751.0113308951</v>
      </c>
      <c r="N33" s="9">
        <v>-3.4545739055248589E-2</v>
      </c>
      <c r="O33" s="9">
        <v>-3.0903521427552809E-2</v>
      </c>
      <c r="P33" s="9">
        <v>1.269180343014909E-2</v>
      </c>
      <c r="Q33" s="9">
        <v>0.17750744786494549</v>
      </c>
      <c r="R33" s="8">
        <v>1.269180343014909E-2</v>
      </c>
    </row>
    <row r="34" spans="1:18">
      <c r="A34" t="s">
        <v>34</v>
      </c>
      <c r="B34" t="s">
        <v>1</v>
      </c>
      <c r="C34" s="7">
        <v>6086.8421052631547</v>
      </c>
      <c r="D34" s="1">
        <v>15349605.263157897</v>
      </c>
      <c r="E34" s="1">
        <v>14904225.830000002</v>
      </c>
      <c r="F34" s="2">
        <f t="shared" si="0"/>
        <v>2448.5974126242991</v>
      </c>
      <c r="G34" s="7">
        <v>5466.1710526315765</v>
      </c>
      <c r="H34" s="2">
        <v>13288708.87719298</v>
      </c>
      <c r="I34" s="9">
        <v>-0.10196930393428442</v>
      </c>
      <c r="J34" s="1">
        <v>2497.6701281121809</v>
      </c>
      <c r="K34" s="2">
        <v>13652692.153309405</v>
      </c>
      <c r="L34" t="b">
        <v>0</v>
      </c>
      <c r="M34" s="1">
        <v>13744006.103821058</v>
      </c>
      <c r="N34" s="9">
        <v>-3.42619611006372E-2</v>
      </c>
      <c r="O34" s="9">
        <v>-2.7390416893030064E-2</v>
      </c>
      <c r="P34" s="9">
        <v>2.9015692945986951E-2</v>
      </c>
      <c r="Q34" s="9">
        <v>0.17813573374392999</v>
      </c>
      <c r="R34" s="8">
        <v>2.9015692945986951E-2</v>
      </c>
    </row>
    <row r="35" spans="1:18">
      <c r="A35" t="s">
        <v>35</v>
      </c>
      <c r="B35" t="s">
        <v>4</v>
      </c>
      <c r="C35" s="7">
        <v>3854.3859649122801</v>
      </c>
      <c r="D35" s="1">
        <v>3310098.2456140355</v>
      </c>
      <c r="E35" s="1">
        <v>3219918.5600000005</v>
      </c>
      <c r="F35" s="2">
        <f t="shared" si="0"/>
        <v>835.39079617660468</v>
      </c>
      <c r="G35" s="7">
        <v>3608.4649122807009</v>
      </c>
      <c r="H35" s="2">
        <v>2960450.3508771937</v>
      </c>
      <c r="I35" s="9">
        <v>-6.3802913063268171E-2</v>
      </c>
      <c r="J35" s="1">
        <v>844.53379390995349</v>
      </c>
      <c r="K35" s="2">
        <v>3047470.5625593676</v>
      </c>
      <c r="L35" t="b">
        <v>0</v>
      </c>
      <c r="M35" s="1">
        <v>3058673.3316355767</v>
      </c>
      <c r="N35" s="9">
        <v>-3.3178391500225314E-2</v>
      </c>
      <c r="O35" s="9">
        <v>-2.9394247958385602E-2</v>
      </c>
      <c r="P35" s="9">
        <v>2.7243809374397084E-2</v>
      </c>
      <c r="Q35" s="9">
        <v>0.3174899036968003</v>
      </c>
      <c r="R35" s="8">
        <v>2.7243809374397084E-2</v>
      </c>
    </row>
    <row r="36" spans="1:18">
      <c r="A36" t="s">
        <v>36</v>
      </c>
      <c r="B36" t="s">
        <v>1</v>
      </c>
      <c r="C36" s="7">
        <v>12727.192982456127</v>
      </c>
      <c r="D36" s="1">
        <v>32085475.438596498</v>
      </c>
      <c r="E36" s="1">
        <v>30904258.210000005</v>
      </c>
      <c r="F36" s="2">
        <f t="shared" si="0"/>
        <v>2428.2069308291434</v>
      </c>
      <c r="G36" s="7">
        <v>11458.355263157882</v>
      </c>
      <c r="H36" s="2">
        <v>27667230.043859657</v>
      </c>
      <c r="I36" s="9">
        <v>-9.9695016886070728E-2</v>
      </c>
      <c r="J36" s="1">
        <v>2475.785611533694</v>
      </c>
      <c r="K36" s="2">
        <v>28368431.09236766</v>
      </c>
      <c r="L36" t="b">
        <v>0</v>
      </c>
      <c r="M36" s="1">
        <v>28552172.502041962</v>
      </c>
      <c r="N36" s="9">
        <v>-3.1985220666450681E-2</v>
      </c>
      <c r="O36" s="9">
        <v>-2.5344100128434247E-2</v>
      </c>
      <c r="P36" s="9">
        <v>3.6814702367650595E-2</v>
      </c>
      <c r="Q36" s="9">
        <v>0.20192519251925209</v>
      </c>
      <c r="R36" s="8">
        <v>3.6814702367650595E-2</v>
      </c>
    </row>
    <row r="37" spans="1:18">
      <c r="A37" t="s">
        <v>37</v>
      </c>
      <c r="B37" t="s">
        <v>1</v>
      </c>
      <c r="C37" s="7">
        <v>3484.2105263157882</v>
      </c>
      <c r="D37" s="1">
        <v>8031698.2456140416</v>
      </c>
      <c r="E37" s="1">
        <v>7944869.2599999988</v>
      </c>
      <c r="F37" s="2">
        <f t="shared" si="0"/>
        <v>2280.2494854984898</v>
      </c>
      <c r="G37" s="7">
        <v>3284.03947368421</v>
      </c>
      <c r="H37" s="2">
        <v>7369878.7017543921</v>
      </c>
      <c r="I37" s="9">
        <v>-5.7450906344410704E-2</v>
      </c>
      <c r="J37" s="1">
        <v>2305.9968333649072</v>
      </c>
      <c r="K37" s="2">
        <v>7572984.6269611446</v>
      </c>
      <c r="L37" t="b">
        <v>0</v>
      </c>
      <c r="M37" s="1">
        <v>7596415.618554716</v>
      </c>
      <c r="N37" s="9">
        <v>-3.0738215100663324E-2</v>
      </c>
      <c r="O37" s="9">
        <v>-2.7558923752490437E-2</v>
      </c>
      <c r="P37" s="9">
        <v>1.0810787825782472E-2</v>
      </c>
      <c r="Q37" s="9">
        <v>0.23747360337876758</v>
      </c>
      <c r="R37" s="8">
        <v>1.0810787825782472E-2</v>
      </c>
    </row>
    <row r="38" spans="1:18">
      <c r="A38" t="s">
        <v>38</v>
      </c>
      <c r="B38" t="s">
        <v>1</v>
      </c>
      <c r="C38" s="7">
        <v>9004.3859649122769</v>
      </c>
      <c r="D38" s="1">
        <v>22481049.122807022</v>
      </c>
      <c r="E38" s="1">
        <v>22106636.23</v>
      </c>
      <c r="F38" s="2">
        <f t="shared" si="0"/>
        <v>2455.0964736678043</v>
      </c>
      <c r="G38" s="7">
        <v>8232.1052631578932</v>
      </c>
      <c r="H38" s="2">
        <v>20055954.057017546</v>
      </c>
      <c r="I38" s="9">
        <v>-8.5767169995128859E-2</v>
      </c>
      <c r="J38" s="1">
        <v>2496.4814672783737</v>
      </c>
      <c r="K38" s="2">
        <v>20551298.22615844</v>
      </c>
      <c r="L38" t="b">
        <v>0</v>
      </c>
      <c r="M38" s="1">
        <v>20659181.089209549</v>
      </c>
      <c r="N38" s="9">
        <v>-3.0077204528743663E-2</v>
      </c>
      <c r="O38" s="9">
        <v>-2.4698110482935309E-2</v>
      </c>
      <c r="P38" s="9">
        <v>1.6654600537622591E-2</v>
      </c>
      <c r="Q38" s="9">
        <v>0.1318504736129906</v>
      </c>
      <c r="R38" s="8">
        <v>1.6654600537622591E-2</v>
      </c>
    </row>
    <row r="39" spans="1:18">
      <c r="A39" t="s">
        <v>39</v>
      </c>
      <c r="B39" t="s">
        <v>4</v>
      </c>
      <c r="C39" s="7">
        <v>2978.947368421052</v>
      </c>
      <c r="D39" s="1">
        <v>4064380.7017543861</v>
      </c>
      <c r="E39" s="1">
        <v>3901930.9499999993</v>
      </c>
      <c r="F39" s="2">
        <f t="shared" si="0"/>
        <v>1309.8354779151944</v>
      </c>
      <c r="G39" s="7">
        <v>2622.3903508771932</v>
      </c>
      <c r="H39" s="2">
        <v>3432872.6535087717</v>
      </c>
      <c r="I39" s="9">
        <v>-0.11969228504122471</v>
      </c>
      <c r="J39" s="1">
        <v>1336.7286063347981</v>
      </c>
      <c r="K39" s="2">
        <v>3505424.1989938924</v>
      </c>
      <c r="L39" t="b">
        <v>0</v>
      </c>
      <c r="M39" s="1">
        <v>3535369.1417185189</v>
      </c>
      <c r="N39" s="9">
        <v>-2.9857352297931766E-2</v>
      </c>
      <c r="O39" s="9">
        <v>-2.1134353880259762E-2</v>
      </c>
      <c r="P39" s="9">
        <v>3.9969127814297893E-2</v>
      </c>
      <c r="Q39" s="9">
        <v>0.31366208569118842</v>
      </c>
      <c r="R39" s="8">
        <v>3.9969127814297893E-2</v>
      </c>
    </row>
    <row r="40" spans="1:18">
      <c r="A40" t="s">
        <v>40</v>
      </c>
      <c r="B40" t="s">
        <v>4</v>
      </c>
      <c r="C40" s="7">
        <v>4292.9824561403493</v>
      </c>
      <c r="D40" s="1">
        <v>5645504.3859649142</v>
      </c>
      <c r="E40" s="1">
        <v>5539852.6100000003</v>
      </c>
      <c r="F40" s="2">
        <f t="shared" si="0"/>
        <v>1290.4438037188399</v>
      </c>
      <c r="G40" s="7">
        <v>3649.5175438596489</v>
      </c>
      <c r="H40" s="2">
        <v>4758084.3859649142</v>
      </c>
      <c r="I40" s="9">
        <v>-0.14988761749080481</v>
      </c>
      <c r="J40" s="1">
        <v>1323.6228020898093</v>
      </c>
      <c r="K40" s="2">
        <v>4830584.6376794269</v>
      </c>
      <c r="L40" t="b">
        <v>0</v>
      </c>
      <c r="M40" s="1">
        <v>4888126.0157177756</v>
      </c>
      <c r="N40" s="9">
        <v>-2.7330669068512031E-2</v>
      </c>
      <c r="O40" s="9">
        <v>-1.5237277406926451E-2</v>
      </c>
      <c r="P40" s="9">
        <v>1.8714320057490519E-2</v>
      </c>
      <c r="Q40" s="9">
        <v>0.26038990479069074</v>
      </c>
      <c r="R40" s="8">
        <v>1.8714320057490519E-2</v>
      </c>
    </row>
    <row r="41" spans="1:18">
      <c r="A41" t="s">
        <v>18</v>
      </c>
      <c r="B41" t="s">
        <v>1</v>
      </c>
      <c r="C41" s="7">
        <v>7833.3333333333285</v>
      </c>
      <c r="D41" s="1">
        <v>20254422.807017535</v>
      </c>
      <c r="E41" s="1">
        <v>19157341.969999991</v>
      </c>
      <c r="F41" s="2">
        <f t="shared" si="0"/>
        <v>2445.6181238297877</v>
      </c>
      <c r="G41" s="7">
        <v>6875.3114035087683</v>
      </c>
      <c r="H41" s="2">
        <v>16918725.802631583</v>
      </c>
      <c r="I41" s="9">
        <v>-0.12230067189249712</v>
      </c>
      <c r="J41" s="1">
        <v>2504.4036942824378</v>
      </c>
      <c r="K41" s="2">
        <v>17218555.27828953</v>
      </c>
      <c r="L41" t="b">
        <v>0</v>
      </c>
      <c r="M41" s="1">
        <v>17368691.575430505</v>
      </c>
      <c r="N41" s="9">
        <v>-2.6595724645465502E-2</v>
      </c>
      <c r="O41" s="9">
        <v>-1.7721752758195958E-2</v>
      </c>
      <c r="P41" s="9">
        <v>5.4165001267646042E-2</v>
      </c>
      <c r="Q41" s="9">
        <v>0.17505773672055439</v>
      </c>
      <c r="R41" s="8">
        <v>5.4165001267646042E-2</v>
      </c>
    </row>
    <row r="42" spans="1:18">
      <c r="A42" t="s">
        <v>41</v>
      </c>
      <c r="B42" t="s">
        <v>4</v>
      </c>
      <c r="C42" s="7">
        <v>2304.385964912281</v>
      </c>
      <c r="D42" s="1">
        <v>2879870.1754385969</v>
      </c>
      <c r="E42" s="1">
        <v>2743268.1499999994</v>
      </c>
      <c r="F42" s="2">
        <f t="shared" si="0"/>
        <v>1190.4551545489146</v>
      </c>
      <c r="G42" s="7">
        <v>1971.578947368421</v>
      </c>
      <c r="H42" s="2">
        <v>2369430.0657894737</v>
      </c>
      <c r="I42" s="9">
        <v>-0.14442329653597272</v>
      </c>
      <c r="J42" s="1">
        <v>1219.9474592143135</v>
      </c>
      <c r="K42" s="2">
        <v>2405222.7274825359</v>
      </c>
      <c r="L42" t="b">
        <v>0</v>
      </c>
      <c r="M42" s="1">
        <v>2432306.3858748814</v>
      </c>
      <c r="N42" s="9">
        <v>-2.6536474316433498E-2</v>
      </c>
      <c r="O42" s="9">
        <v>-1.5106021574490472E-2</v>
      </c>
      <c r="P42" s="9">
        <v>4.7433397034223355E-2</v>
      </c>
      <c r="Q42" s="9">
        <v>0.27007502083912194</v>
      </c>
      <c r="R42" s="8">
        <v>4.7433397034223355E-2</v>
      </c>
    </row>
    <row r="43" spans="1:18">
      <c r="A43" t="s">
        <v>42</v>
      </c>
      <c r="B43" t="s">
        <v>4</v>
      </c>
      <c r="C43" s="7">
        <v>2250</v>
      </c>
      <c r="D43" s="1">
        <v>2724950.0000000009</v>
      </c>
      <c r="E43" s="1">
        <v>2592785.6000000006</v>
      </c>
      <c r="F43" s="2">
        <f t="shared" si="0"/>
        <v>1152.3491555555559</v>
      </c>
      <c r="G43" s="7">
        <v>2005.7894736842113</v>
      </c>
      <c r="H43" s="2">
        <v>2313324.5394736845</v>
      </c>
      <c r="I43" s="9">
        <v>-0.10853801169590609</v>
      </c>
      <c r="J43" s="1">
        <v>1173.8039504697999</v>
      </c>
      <c r="K43" s="2">
        <v>2354403.6080212682</v>
      </c>
      <c r="L43" t="b">
        <v>0</v>
      </c>
      <c r="M43" s="1">
        <v>2371908.8802677658</v>
      </c>
      <c r="N43" s="9">
        <v>-2.5324739263523369E-2</v>
      </c>
      <c r="O43" s="9">
        <v>-1.7757589930261036E-2</v>
      </c>
      <c r="P43" s="9">
        <v>4.8501587185086084E-2</v>
      </c>
      <c r="Q43" s="9">
        <v>0.15680473372781067</v>
      </c>
      <c r="R43" s="8">
        <v>4.8501587185086084E-2</v>
      </c>
    </row>
    <row r="44" spans="1:18">
      <c r="A44" t="s">
        <v>43</v>
      </c>
      <c r="B44" t="s">
        <v>1</v>
      </c>
      <c r="C44" s="7">
        <v>8387.7192982456108</v>
      </c>
      <c r="D44" s="1">
        <v>19637846.491228074</v>
      </c>
      <c r="E44" s="1">
        <v>18830280.260000002</v>
      </c>
      <c r="F44" s="2">
        <f t="shared" si="0"/>
        <v>2244.9821686258115</v>
      </c>
      <c r="G44" s="7">
        <v>7625.0614035087692</v>
      </c>
      <c r="H44" s="2">
        <v>17096581.28947369</v>
      </c>
      <c r="I44" s="9">
        <v>-9.0925538590253069E-2</v>
      </c>
      <c r="J44" s="1">
        <v>2285.1013467823209</v>
      </c>
      <c r="K44" s="2">
        <v>17424038.082455784</v>
      </c>
      <c r="L44" t="b">
        <v>0</v>
      </c>
      <c r="M44" s="1">
        <v>17523194.647963509</v>
      </c>
      <c r="N44" s="9">
        <v>-2.4953138365298992E-2</v>
      </c>
      <c r="O44" s="9">
        <v>-1.9153349282976712E-2</v>
      </c>
      <c r="P44" s="9">
        <v>4.1122952640901829E-2</v>
      </c>
      <c r="Q44" s="9">
        <v>0.4544105899806003</v>
      </c>
      <c r="R44" s="8">
        <v>4.1122952640901829E-2</v>
      </c>
    </row>
    <row r="45" spans="1:18">
      <c r="A45" t="s">
        <v>44</v>
      </c>
      <c r="B45" t="s">
        <v>1</v>
      </c>
      <c r="C45" s="7">
        <v>5889.4736842105231</v>
      </c>
      <c r="D45" s="1">
        <v>14370319.298245614</v>
      </c>
      <c r="E45" s="1">
        <v>13695129.909999998</v>
      </c>
      <c r="F45" s="2">
        <f t="shared" si="0"/>
        <v>2325.3571786416455</v>
      </c>
      <c r="G45" s="7">
        <v>5323.1271929824534</v>
      </c>
      <c r="H45" s="2">
        <v>12402493.368421054</v>
      </c>
      <c r="I45" s="9">
        <v>-9.6162496276437262E-2</v>
      </c>
      <c r="J45" s="1">
        <v>2369.3061433622129</v>
      </c>
      <c r="K45" s="2">
        <v>12612117.960231779</v>
      </c>
      <c r="L45" t="b">
        <v>0</v>
      </c>
      <c r="M45" s="1">
        <v>12689742.938856538</v>
      </c>
      <c r="N45" s="9">
        <v>-2.3160630842736285E-2</v>
      </c>
      <c r="O45" s="9">
        <v>-1.6901810433091382E-2</v>
      </c>
      <c r="P45" s="9">
        <v>4.6984995547596907E-2</v>
      </c>
      <c r="Q45" s="9">
        <v>0.1545145447676616</v>
      </c>
      <c r="R45" s="8">
        <v>4.6984995547596907E-2</v>
      </c>
    </row>
    <row r="46" spans="1:18">
      <c r="A46" t="s">
        <v>45</v>
      </c>
      <c r="B46" t="s">
        <v>4</v>
      </c>
      <c r="C46" s="7">
        <v>5391.2280701754389</v>
      </c>
      <c r="D46" s="1">
        <v>6703403.5087719299</v>
      </c>
      <c r="E46" s="1">
        <v>6300011.0700000003</v>
      </c>
      <c r="F46" s="2">
        <f t="shared" si="0"/>
        <v>1168.5669736088512</v>
      </c>
      <c r="G46" s="7">
        <v>4747.521929824562</v>
      </c>
      <c r="H46" s="2">
        <v>5585429.7368421061</v>
      </c>
      <c r="I46" s="9">
        <v>-0.11939879596485513</v>
      </c>
      <c r="J46" s="1">
        <v>1192.5007910136083</v>
      </c>
      <c r="K46" s="2">
        <v>5661423.6566702425</v>
      </c>
      <c r="L46" t="b">
        <v>0</v>
      </c>
      <c r="M46" s="1">
        <v>5709615.9809887251</v>
      </c>
      <c r="N46" s="9">
        <v>-2.2233964081129324E-2</v>
      </c>
      <c r="O46" s="9">
        <v>-1.3605742692790895E-2</v>
      </c>
      <c r="P46" s="9">
        <v>6.017725745497178E-2</v>
      </c>
      <c r="Q46" s="9">
        <v>0.3444266666666666</v>
      </c>
      <c r="R46" s="8">
        <v>6.017725745497178E-2</v>
      </c>
    </row>
    <row r="47" spans="1:18">
      <c r="A47" t="s">
        <v>46</v>
      </c>
      <c r="B47" t="s">
        <v>1</v>
      </c>
      <c r="C47" s="7">
        <v>5923.6842105263113</v>
      </c>
      <c r="D47" s="1">
        <v>13062070.175438603</v>
      </c>
      <c r="E47" s="1">
        <v>12805392.100000007</v>
      </c>
      <c r="F47" s="2">
        <f t="shared" si="0"/>
        <v>2161.7276756996916</v>
      </c>
      <c r="G47" s="7">
        <v>5610.8640350877149</v>
      </c>
      <c r="H47" s="2">
        <v>12024329.500000007</v>
      </c>
      <c r="I47" s="9">
        <v>-5.2808381460091834E-2</v>
      </c>
      <c r="J47" s="1">
        <v>2184.1642779701615</v>
      </c>
      <c r="K47" s="2">
        <v>12255048.793986106</v>
      </c>
      <c r="L47" t="b">
        <v>0</v>
      </c>
      <c r="M47" s="1">
        <v>12289145.617061889</v>
      </c>
      <c r="N47" s="9">
        <v>-2.2023358313815435E-2</v>
      </c>
      <c r="O47" s="9">
        <v>-1.9187705558642475E-2</v>
      </c>
      <c r="P47" s="9">
        <v>1.9650642814738779E-2</v>
      </c>
      <c r="Q47" s="9">
        <v>0.11086240947992106</v>
      </c>
      <c r="R47" s="8">
        <v>1.9650642814738779E-2</v>
      </c>
    </row>
    <row r="48" spans="1:18">
      <c r="A48" t="s">
        <v>48</v>
      </c>
      <c r="B48" t="s">
        <v>47</v>
      </c>
      <c r="C48" s="7">
        <v>4.3859649122807021</v>
      </c>
      <c r="D48" s="1">
        <v>6554.3859649122815</v>
      </c>
      <c r="E48" s="1">
        <v>6468.83</v>
      </c>
      <c r="F48" s="2">
        <f t="shared" si="0"/>
        <v>1474.8932399999999</v>
      </c>
      <c r="G48" s="7">
        <v>3.7719298245614037</v>
      </c>
      <c r="H48" s="2">
        <v>5698.7280701754389</v>
      </c>
      <c r="I48" s="9">
        <v>-0.14000000000000001</v>
      </c>
      <c r="J48" s="1">
        <v>1507.8594790820737</v>
      </c>
      <c r="K48" s="2">
        <v>5687.5401403972955</v>
      </c>
      <c r="L48" t="b">
        <v>0</v>
      </c>
      <c r="M48" s="1">
        <v>5823.2587336686547</v>
      </c>
      <c r="N48" s="9">
        <v>-2.185236108123019E-2</v>
      </c>
      <c r="O48" s="9">
        <v>1.963232784644687E-3</v>
      </c>
      <c r="P48" s="9">
        <v>1.3053238758030102E-2</v>
      </c>
      <c r="Q48" s="9" t="e">
        <v>#N/A</v>
      </c>
      <c r="R48" s="8">
        <v>1.3053238758030102E-2</v>
      </c>
    </row>
    <row r="49" spans="1:18">
      <c r="A49" t="s">
        <v>49</v>
      </c>
      <c r="B49" t="s">
        <v>6</v>
      </c>
      <c r="C49" s="7">
        <v>1203.5087719298244</v>
      </c>
      <c r="D49" s="1">
        <v>1311450.0000000007</v>
      </c>
      <c r="E49" s="1">
        <v>1272940.2700000005</v>
      </c>
      <c r="F49" s="2">
        <f t="shared" si="0"/>
        <v>1057.6908948979597</v>
      </c>
      <c r="G49" s="7">
        <v>1005.3421052631578</v>
      </c>
      <c r="H49" s="2">
        <v>1085782.5877192984</v>
      </c>
      <c r="I49" s="9">
        <v>-0.16465743440233235</v>
      </c>
      <c r="J49" s="1">
        <v>1070.0103702026772</v>
      </c>
      <c r="K49" s="2">
        <v>1075726.4782329705</v>
      </c>
      <c r="L49" t="b">
        <v>0</v>
      </c>
      <c r="M49" s="1">
        <v>1109027.5718564594</v>
      </c>
      <c r="N49" s="9">
        <v>-2.1408507006902139E-2</v>
      </c>
      <c r="O49" s="9">
        <v>9.2616234594910668E-3</v>
      </c>
      <c r="P49" s="9">
        <v>2.9364238057112503E-2</v>
      </c>
      <c r="Q49" s="9" t="e">
        <v>#N/A</v>
      </c>
      <c r="R49" s="8">
        <v>2.9364238057112503E-2</v>
      </c>
    </row>
    <row r="50" spans="1:18">
      <c r="A50" t="s">
        <v>50</v>
      </c>
      <c r="B50" t="s">
        <v>4</v>
      </c>
      <c r="C50" s="7">
        <v>2041.2280701754387</v>
      </c>
      <c r="D50" s="1">
        <v>2812211.4035087721</v>
      </c>
      <c r="E50" s="1">
        <v>2620948.6799999992</v>
      </c>
      <c r="F50" s="2">
        <f t="shared" si="0"/>
        <v>1284.0057993983667</v>
      </c>
      <c r="G50" s="7">
        <v>1753.2017543859652</v>
      </c>
      <c r="H50" s="2">
        <v>2285154.3421052629</v>
      </c>
      <c r="I50" s="9">
        <v>-0.14110442629995695</v>
      </c>
      <c r="J50" s="1">
        <v>1315.0847281404876</v>
      </c>
      <c r="K50" s="2">
        <v>2305608.852542093</v>
      </c>
      <c r="L50" t="b">
        <v>0</v>
      </c>
      <c r="M50" s="1">
        <v>2330679.6972159473</v>
      </c>
      <c r="N50" s="9">
        <v>-1.9922223314134173E-2</v>
      </c>
      <c r="O50" s="9">
        <v>-8.9510411003511543E-3</v>
      </c>
      <c r="P50" s="9">
        <v>6.8011502716380443E-2</v>
      </c>
      <c r="Q50" s="9">
        <v>0.40287400564536824</v>
      </c>
      <c r="R50" s="8">
        <v>6.8011502716380443E-2</v>
      </c>
    </row>
    <row r="51" spans="1:18">
      <c r="A51" t="s">
        <v>51</v>
      </c>
      <c r="B51" t="s">
        <v>4</v>
      </c>
      <c r="C51" s="7">
        <v>1702.6315789473686</v>
      </c>
      <c r="D51" s="1">
        <v>2302258.7719298252</v>
      </c>
      <c r="E51" s="1">
        <v>2144360.5300000003</v>
      </c>
      <c r="F51" s="2">
        <f t="shared" si="0"/>
        <v>1259.4389511591964</v>
      </c>
      <c r="G51" s="7">
        <v>1403.640350877193</v>
      </c>
      <c r="H51" s="2">
        <v>1820070.1315789472</v>
      </c>
      <c r="I51" s="9">
        <v>-0.17560535806285427</v>
      </c>
      <c r="J51" s="1">
        <v>1297.376852413036</v>
      </c>
      <c r="K51" s="2">
        <v>1821050.5003409821</v>
      </c>
      <c r="L51" t="b">
        <v>0</v>
      </c>
      <c r="M51" s="1">
        <v>1848806.3920187049</v>
      </c>
      <c r="N51" s="9">
        <v>-1.5788545694570815E-2</v>
      </c>
      <c r="O51" s="9">
        <v>-5.3864339896860642E-4</v>
      </c>
      <c r="P51" s="9">
        <v>6.8584054866026076E-2</v>
      </c>
      <c r="Q51" s="9">
        <v>0.27520537714712479</v>
      </c>
      <c r="R51" s="8">
        <v>6.8584054866026076E-2</v>
      </c>
    </row>
    <row r="52" spans="1:18">
      <c r="A52" t="s">
        <v>45</v>
      </c>
      <c r="B52" t="s">
        <v>6</v>
      </c>
      <c r="C52" s="7">
        <v>7792.1052631578941</v>
      </c>
      <c r="D52" s="1">
        <v>9949623.6842105221</v>
      </c>
      <c r="E52" s="1">
        <v>9606765.9299999997</v>
      </c>
      <c r="F52" s="2">
        <f t="shared" si="0"/>
        <v>1232.8845165146911</v>
      </c>
      <c r="G52" s="7">
        <v>6104.8903508771918</v>
      </c>
      <c r="H52" s="2">
        <v>7861163.2850877186</v>
      </c>
      <c r="I52" s="9">
        <v>-0.21652876280535863</v>
      </c>
      <c r="J52" s="1">
        <v>1251.7683470424158</v>
      </c>
      <c r="K52" s="2">
        <v>7641908.5033927364</v>
      </c>
      <c r="L52" t="b">
        <v>0</v>
      </c>
      <c r="M52" s="1">
        <v>7980033.8440520633</v>
      </c>
      <c r="N52" s="9">
        <v>-1.5121242830540983E-2</v>
      </c>
      <c r="O52" s="9">
        <v>2.7890882525096368E-2</v>
      </c>
      <c r="P52" s="9">
        <v>3.4459369026651518E-2</v>
      </c>
      <c r="Q52" s="9" t="e">
        <v>#N/A</v>
      </c>
      <c r="R52" s="8">
        <v>3.4459369026651518E-2</v>
      </c>
    </row>
    <row r="53" spans="1:18">
      <c r="A53" t="s">
        <v>52</v>
      </c>
      <c r="B53" t="s">
        <v>6</v>
      </c>
      <c r="C53" s="7">
        <v>1378.9473684210523</v>
      </c>
      <c r="D53" s="1">
        <v>1751951.7543859652</v>
      </c>
      <c r="E53" s="1">
        <v>1677813.2</v>
      </c>
      <c r="F53" s="2">
        <f t="shared" si="0"/>
        <v>1216.734763358779</v>
      </c>
      <c r="G53" s="7">
        <v>995.1885964912284</v>
      </c>
      <c r="H53" s="2">
        <v>1298172.8201754391</v>
      </c>
      <c r="I53" s="9">
        <v>-0.2782983460559792</v>
      </c>
      <c r="J53" s="1">
        <v>1240.6876932382152</v>
      </c>
      <c r="K53" s="2">
        <v>1234718.2441176791</v>
      </c>
      <c r="L53" t="b">
        <v>0</v>
      </c>
      <c r="M53" s="1">
        <v>1312658.0237498707</v>
      </c>
      <c r="N53" s="9">
        <v>-1.1158147320072545E-2</v>
      </c>
      <c r="O53" s="9">
        <v>4.8879914192922785E-2</v>
      </c>
      <c r="P53" s="9">
        <v>4.2317691797369023E-2</v>
      </c>
      <c r="Q53" s="9" t="e">
        <v>#N/A</v>
      </c>
      <c r="R53" s="8">
        <v>4.2317691797369023E-2</v>
      </c>
    </row>
    <row r="54" spans="1:18">
      <c r="A54" t="s">
        <v>53</v>
      </c>
      <c r="B54" t="s">
        <v>28</v>
      </c>
      <c r="C54" s="7">
        <v>1828.0701754385968</v>
      </c>
      <c r="D54" s="1">
        <v>2310828.0701754391</v>
      </c>
      <c r="E54" s="1">
        <v>2257212.5300000003</v>
      </c>
      <c r="F54" s="2">
        <f t="shared" si="0"/>
        <v>1234.7515759117082</v>
      </c>
      <c r="G54" s="7">
        <v>1661.5789473684215</v>
      </c>
      <c r="H54" s="2">
        <v>2069582.2807017546</v>
      </c>
      <c r="I54" s="9">
        <v>-9.1074856046065189E-2</v>
      </c>
      <c r="J54" s="1">
        <v>1241.3196459835694</v>
      </c>
      <c r="K54" s="2">
        <v>2062550.5907211208</v>
      </c>
      <c r="L54" t="b">
        <v>0</v>
      </c>
      <c r="M54" s="1">
        <v>2092495.915389162</v>
      </c>
      <c r="N54" s="9">
        <v>-1.1071622955545332E-2</v>
      </c>
      <c r="O54" s="9">
        <v>3.3976373136754352E-3</v>
      </c>
      <c r="P54" s="9">
        <v>2.3201873331653074E-2</v>
      </c>
      <c r="Q54" s="9">
        <v>7.2128227960819233E-2</v>
      </c>
      <c r="R54" s="8">
        <v>2.3201873331653074E-2</v>
      </c>
    </row>
    <row r="55" spans="1:18">
      <c r="A55" t="s">
        <v>54</v>
      </c>
      <c r="B55" t="s">
        <v>1</v>
      </c>
      <c r="C55" s="7">
        <v>7596.4912280701719</v>
      </c>
      <c r="D55" s="1">
        <v>17125849.12280703</v>
      </c>
      <c r="E55" s="1">
        <v>16289537.199999994</v>
      </c>
      <c r="F55" s="2">
        <f t="shared" si="0"/>
        <v>2144.3501625866052</v>
      </c>
      <c r="G55" s="7">
        <v>6976.1535087719276</v>
      </c>
      <c r="H55" s="2">
        <v>15123463.701754397</v>
      </c>
      <c r="I55" s="9">
        <v>-8.1661085450346296E-2</v>
      </c>
      <c r="J55" s="1">
        <v>2178.7664566054113</v>
      </c>
      <c r="K55" s="2">
        <v>15199409.26104242</v>
      </c>
      <c r="L55" t="b">
        <v>0</v>
      </c>
      <c r="M55" s="1">
        <v>15274024.726681169</v>
      </c>
      <c r="N55" s="9">
        <v>-9.9554591392517124E-3</v>
      </c>
      <c r="O55" s="9">
        <v>-5.0217040742599845E-3</v>
      </c>
      <c r="P55" s="9">
        <v>4.8833311376852734E-2</v>
      </c>
      <c r="Q55" s="9">
        <v>0.49085778117467244</v>
      </c>
      <c r="R55" s="8">
        <v>4.8833311376852734E-2</v>
      </c>
    </row>
    <row r="56" spans="1:18">
      <c r="A56" t="s">
        <v>26</v>
      </c>
      <c r="B56" t="s">
        <v>4</v>
      </c>
      <c r="C56" s="7">
        <v>4061.4035087719303</v>
      </c>
      <c r="D56" s="1">
        <v>5291967.5438596504</v>
      </c>
      <c r="E56" s="1">
        <v>4937273.419999999</v>
      </c>
      <c r="F56" s="2">
        <f t="shared" si="0"/>
        <v>1215.6569543844489</v>
      </c>
      <c r="G56" s="7">
        <v>3418.8377192982462</v>
      </c>
      <c r="H56" s="2">
        <v>4285781.666666666</v>
      </c>
      <c r="I56" s="9">
        <v>-0.15821274298056151</v>
      </c>
      <c r="J56" s="1">
        <v>1248.6491270927472</v>
      </c>
      <c r="K56" s="2">
        <v>4268928.7338735135</v>
      </c>
      <c r="L56" t="b">
        <v>0</v>
      </c>
      <c r="M56" s="1">
        <v>4324175.115543969</v>
      </c>
      <c r="N56" s="9">
        <v>-8.9583305598402163E-3</v>
      </c>
      <c r="O56" s="9">
        <v>3.9322891607448942E-3</v>
      </c>
      <c r="P56" s="9">
        <v>6.7024999854961007E-2</v>
      </c>
      <c r="Q56" s="9">
        <v>0.41258563816290278</v>
      </c>
      <c r="R56" s="8">
        <v>6.7024999854961007E-2</v>
      </c>
    </row>
    <row r="57" spans="1:18">
      <c r="A57" t="s">
        <v>55</v>
      </c>
      <c r="B57" t="s">
        <v>1</v>
      </c>
      <c r="C57" s="7">
        <v>4544.7368421052615</v>
      </c>
      <c r="D57" s="1">
        <v>11803035.964912279</v>
      </c>
      <c r="E57" s="1">
        <v>11088950.869999999</v>
      </c>
      <c r="F57" s="2">
        <f t="shared" si="0"/>
        <v>2439.9544473653741</v>
      </c>
      <c r="G57" s="7">
        <v>3998.4692982456118</v>
      </c>
      <c r="H57" s="2">
        <v>9983151.1578947343</v>
      </c>
      <c r="I57" s="9">
        <v>-0.12019783825516328</v>
      </c>
      <c r="J57" s="1">
        <v>2497.5954630915421</v>
      </c>
      <c r="K57" s="2">
        <v>9986558.7786090616</v>
      </c>
      <c r="L57" t="b">
        <v>0</v>
      </c>
      <c r="M57" s="1">
        <v>10071417.913536947</v>
      </c>
      <c r="N57" s="9">
        <v>-8.8415725902748713E-3</v>
      </c>
      <c r="O57" s="9">
        <v>-3.4133718506631588E-4</v>
      </c>
      <c r="P57" s="9">
        <v>6.0500120226278285E-2</v>
      </c>
      <c r="Q57" s="9">
        <v>0.13621207069023011</v>
      </c>
      <c r="R57" s="8">
        <v>6.0500120226278285E-2</v>
      </c>
    </row>
    <row r="58" spans="1:18">
      <c r="A58" t="s">
        <v>57</v>
      </c>
      <c r="B58" t="s">
        <v>56</v>
      </c>
      <c r="C58" s="7">
        <v>50</v>
      </c>
      <c r="D58" s="1">
        <v>64430.701754385969</v>
      </c>
      <c r="E58" s="1">
        <v>63202.39</v>
      </c>
      <c r="F58" s="2">
        <f t="shared" si="0"/>
        <v>1264.0478000000001</v>
      </c>
      <c r="G58" s="7">
        <v>45.482456140350877</v>
      </c>
      <c r="H58" s="2">
        <v>58458.72807017545</v>
      </c>
      <c r="I58" s="9">
        <v>-9.0350877192982459E-2</v>
      </c>
      <c r="J58" s="1">
        <v>1275.1496094286822</v>
      </c>
      <c r="K58" s="2">
        <v>57996.936183225589</v>
      </c>
      <c r="L58" t="b">
        <v>0</v>
      </c>
      <c r="M58" s="1">
        <v>58953.032798772088</v>
      </c>
      <c r="N58" s="9">
        <v>-8.4556189454423596E-3</v>
      </c>
      <c r="O58" s="9">
        <v>7.8994514967125739E-3</v>
      </c>
      <c r="P58" s="9">
        <v>1.9064075369974617E-2</v>
      </c>
      <c r="Q58" s="9" t="e">
        <v>#N/A</v>
      </c>
      <c r="R58" s="8">
        <v>1.9064075369974617E-2</v>
      </c>
    </row>
    <row r="59" spans="1:18">
      <c r="A59" t="s">
        <v>58</v>
      </c>
      <c r="B59" t="s">
        <v>56</v>
      </c>
      <c r="C59" s="7">
        <v>4627.1929824561403</v>
      </c>
      <c r="D59" s="1">
        <v>6167840.3508771937</v>
      </c>
      <c r="E59" s="1">
        <v>6151719.6599999992</v>
      </c>
      <c r="F59" s="2">
        <f t="shared" si="0"/>
        <v>1329.4711682274881</v>
      </c>
      <c r="G59" s="7">
        <v>4186.228070175438</v>
      </c>
      <c r="H59" s="2">
        <v>5677096.7982456153</v>
      </c>
      <c r="I59" s="9">
        <v>-9.5298578199052242E-2</v>
      </c>
      <c r="J59" s="1">
        <v>1341.7869856552325</v>
      </c>
      <c r="K59" s="2">
        <v>5617026.3435460217</v>
      </c>
      <c r="L59" t="b">
        <v>0</v>
      </c>
      <c r="M59" s="1">
        <v>5715464.7560613062</v>
      </c>
      <c r="N59" s="9">
        <v>-6.7583765398447479E-3</v>
      </c>
      <c r="O59" s="9">
        <v>1.0581192612068387E-2</v>
      </c>
      <c r="P59" s="9">
        <v>2.6136686360407856E-3</v>
      </c>
      <c r="Q59" s="9" t="e">
        <v>#N/A</v>
      </c>
      <c r="R59" s="8">
        <v>2.6136686360407856E-3</v>
      </c>
    </row>
    <row r="60" spans="1:18">
      <c r="A60" t="s">
        <v>59</v>
      </c>
      <c r="B60" t="s">
        <v>4</v>
      </c>
      <c r="C60" s="7">
        <v>3210.5263157894742</v>
      </c>
      <c r="D60" s="1">
        <v>4239585.9649122804</v>
      </c>
      <c r="E60" s="1">
        <v>4079030.8499999996</v>
      </c>
      <c r="F60" s="2">
        <f t="shared" si="0"/>
        <v>1270.5178057377045</v>
      </c>
      <c r="G60" s="7">
        <v>2805.0657894736846</v>
      </c>
      <c r="H60" s="2">
        <v>3653358.3333333335</v>
      </c>
      <c r="I60" s="9">
        <v>-0.12629098360655738</v>
      </c>
      <c r="J60" s="1">
        <v>1298.0418038688244</v>
      </c>
      <c r="K60" s="2">
        <v>3641092.6573391496</v>
      </c>
      <c r="L60" t="b">
        <v>0</v>
      </c>
      <c r="M60" s="1">
        <v>3674705.6481149555</v>
      </c>
      <c r="N60" s="9">
        <v>-5.8432031117365609E-3</v>
      </c>
      <c r="O60" s="9">
        <v>3.3573700893973447E-3</v>
      </c>
      <c r="P60" s="9">
        <v>3.7870470428260979E-2</v>
      </c>
      <c r="Q60" s="9">
        <v>9.8300073909829991E-2</v>
      </c>
      <c r="R60" s="8">
        <v>3.7870470428260979E-2</v>
      </c>
    </row>
    <row r="61" spans="1:18">
      <c r="A61" t="s">
        <v>60</v>
      </c>
      <c r="B61" t="s">
        <v>56</v>
      </c>
      <c r="C61" s="7">
        <v>3481.5789473684217</v>
      </c>
      <c r="D61" s="1">
        <v>4270207.0175438598</v>
      </c>
      <c r="E61" s="1">
        <v>4206656.24</v>
      </c>
      <c r="F61" s="2">
        <f t="shared" si="0"/>
        <v>1208.2610515495085</v>
      </c>
      <c r="G61" s="7">
        <v>3095.3508771929833</v>
      </c>
      <c r="H61" s="2">
        <v>3842961.4473684207</v>
      </c>
      <c r="I61" s="9">
        <v>-0.11093474426807753</v>
      </c>
      <c r="J61" s="1">
        <v>1221.2905068496109</v>
      </c>
      <c r="K61" s="2">
        <v>3780322.6416844064</v>
      </c>
      <c r="L61" t="b">
        <v>0</v>
      </c>
      <c r="M61" s="1">
        <v>3859390.471659923</v>
      </c>
      <c r="N61" s="9">
        <v>-4.2750947456817612E-3</v>
      </c>
      <c r="O61" s="9">
        <v>1.6299618547281541E-2</v>
      </c>
      <c r="P61" s="9">
        <v>1.4882364551124908E-2</v>
      </c>
      <c r="Q61" s="9" t="e">
        <v>#N/A</v>
      </c>
      <c r="R61" s="8">
        <v>1.4882364551124908E-2</v>
      </c>
    </row>
    <row r="62" spans="1:18">
      <c r="A62" t="s">
        <v>33</v>
      </c>
      <c r="B62" t="s">
        <v>4</v>
      </c>
      <c r="C62" s="7">
        <v>1020.1754385964912</v>
      </c>
      <c r="D62" s="1">
        <v>1489240.3508771933</v>
      </c>
      <c r="E62" s="1">
        <v>1368889.4600000002</v>
      </c>
      <c r="F62" s="2">
        <f t="shared" si="0"/>
        <v>1341.8176993981085</v>
      </c>
      <c r="G62" s="7">
        <v>891.77631578947364</v>
      </c>
      <c r="H62" s="2">
        <v>1228602.7850877191</v>
      </c>
      <c r="I62" s="9">
        <v>-0.12585984522785898</v>
      </c>
      <c r="J62" s="1">
        <v>1370.7870745322532</v>
      </c>
      <c r="K62" s="2">
        <v>1222435.4470582034</v>
      </c>
      <c r="L62" t="b">
        <v>0</v>
      </c>
      <c r="M62" s="1">
        <v>1233664.4415577375</v>
      </c>
      <c r="N62" s="9">
        <v>-4.1198477908847078E-3</v>
      </c>
      <c r="O62" s="9">
        <v>5.0197981840610631E-3</v>
      </c>
      <c r="P62" s="9">
        <v>8.0813611319558942E-2</v>
      </c>
      <c r="Q62" s="9">
        <v>0.45347744360902253</v>
      </c>
      <c r="R62" s="8">
        <v>8.0813611319558942E-2</v>
      </c>
    </row>
    <row r="63" spans="1:18">
      <c r="A63" t="s">
        <v>61</v>
      </c>
      <c r="B63" t="s">
        <v>6</v>
      </c>
      <c r="C63" s="7">
        <v>5691.2280701754371</v>
      </c>
      <c r="D63" s="1">
        <v>6979331.5789473718</v>
      </c>
      <c r="E63" s="1">
        <v>6734511.419999999</v>
      </c>
      <c r="F63" s="2">
        <f t="shared" si="0"/>
        <v>1183.3142754007399</v>
      </c>
      <c r="G63" s="7">
        <v>4478.0219298245584</v>
      </c>
      <c r="H63" s="2">
        <v>5590396.394736845</v>
      </c>
      <c r="I63" s="9">
        <v>-0.21317123921085113</v>
      </c>
      <c r="J63" s="1">
        <v>1201.1578070308135</v>
      </c>
      <c r="K63" s="2">
        <v>5378811.0010639578</v>
      </c>
      <c r="L63" t="b">
        <v>0</v>
      </c>
      <c r="M63" s="1">
        <v>5611826.3873658646</v>
      </c>
      <c r="N63" s="9">
        <v>-3.8333583373792784E-3</v>
      </c>
      <c r="O63" s="9">
        <v>3.784801268691558E-2</v>
      </c>
      <c r="P63" s="9">
        <v>3.5077880478677124E-2</v>
      </c>
      <c r="Q63" s="9" t="e">
        <v>#N/A</v>
      </c>
      <c r="R63" s="8">
        <v>3.5077880478677124E-2</v>
      </c>
    </row>
    <row r="64" spans="1:18">
      <c r="A64" t="s">
        <v>9</v>
      </c>
      <c r="B64" t="s">
        <v>1</v>
      </c>
      <c r="C64" s="7">
        <v>5761.403508771923</v>
      </c>
      <c r="D64" s="1">
        <v>12963142.105263157</v>
      </c>
      <c r="E64" s="1">
        <v>11945374.460999992</v>
      </c>
      <c r="F64" s="2">
        <f t="shared" si="0"/>
        <v>2073.344531903168</v>
      </c>
      <c r="G64" s="7">
        <v>5169.7938596491158</v>
      </c>
      <c r="H64" s="2">
        <v>10986729.995614043</v>
      </c>
      <c r="I64" s="9">
        <v>-0.10268498781973219</v>
      </c>
      <c r="J64" s="1">
        <v>2115.1883862228015</v>
      </c>
      <c r="K64" s="2">
        <v>10935087.931095762</v>
      </c>
      <c r="L64" t="b">
        <v>0</v>
      </c>
      <c r="M64" s="1">
        <v>11008960.04198857</v>
      </c>
      <c r="N64" s="9">
        <v>-2.0233542085226525E-3</v>
      </c>
      <c r="O64" s="9">
        <v>4.7004035358014715E-3</v>
      </c>
      <c r="P64" s="9">
        <v>7.8512418979804433E-2</v>
      </c>
      <c r="Q64" s="9">
        <v>0.12821874170427411</v>
      </c>
      <c r="R64" s="8">
        <v>7.8512418979804433E-2</v>
      </c>
    </row>
    <row r="65" spans="1:18">
      <c r="A65" t="s">
        <v>62</v>
      </c>
      <c r="B65" t="s">
        <v>6</v>
      </c>
      <c r="C65" s="7">
        <v>2314.0350877192977</v>
      </c>
      <c r="D65" s="1">
        <v>2760169.2982456139</v>
      </c>
      <c r="E65" s="1">
        <v>2564893.2200000007</v>
      </c>
      <c r="F65" s="2">
        <f t="shared" si="0"/>
        <v>1108.4072292645949</v>
      </c>
      <c r="G65" s="7">
        <v>1714.8684210526312</v>
      </c>
      <c r="H65" s="2">
        <v>2041451.7938596494</v>
      </c>
      <c r="I65" s="9">
        <v>-0.2589272175890826</v>
      </c>
      <c r="J65" s="1">
        <v>1128.7087773212581</v>
      </c>
      <c r="K65" s="2">
        <v>1935587.038793152</v>
      </c>
      <c r="L65" t="b">
        <v>0</v>
      </c>
      <c r="M65" s="1">
        <v>2045531.1570186419</v>
      </c>
      <c r="N65" s="9">
        <v>-1.9982657299391264E-3</v>
      </c>
      <c r="O65" s="9">
        <v>5.1857582620819763E-2</v>
      </c>
      <c r="P65" s="9">
        <v>7.0747862592969321E-2</v>
      </c>
      <c r="Q65" s="9" t="e">
        <v>#N/A</v>
      </c>
      <c r="R65" s="8">
        <v>7.0747862592969321E-2</v>
      </c>
    </row>
    <row r="66" spans="1:18">
      <c r="A66" t="s">
        <v>10</v>
      </c>
      <c r="B66" t="s">
        <v>1</v>
      </c>
      <c r="C66" s="7">
        <v>9189.4736842105158</v>
      </c>
      <c r="D66" s="1">
        <v>20751212.280701745</v>
      </c>
      <c r="E66" s="1">
        <v>19690559.989000004</v>
      </c>
      <c r="F66" s="2">
        <f t="shared" si="0"/>
        <v>2142.7298957101975</v>
      </c>
      <c r="G66" s="7">
        <v>8523.8289473684163</v>
      </c>
      <c r="H66" s="2">
        <v>18586448.763157893</v>
      </c>
      <c r="I66" s="9">
        <v>-7.2435567010308732E-2</v>
      </c>
      <c r="J66" s="1">
        <v>2173.2350020194763</v>
      </c>
      <c r="K66" s="2">
        <v>18524283.419647869</v>
      </c>
      <c r="L66" t="b">
        <v>0</v>
      </c>
      <c r="M66" s="1">
        <v>18601701.855746403</v>
      </c>
      <c r="N66" s="9">
        <v>-8.2065663983886387E-4</v>
      </c>
      <c r="O66" s="9">
        <v>3.3446595582717529E-3</v>
      </c>
      <c r="P66" s="9">
        <v>5.1112786923206845E-2</v>
      </c>
      <c r="Q66" s="9">
        <v>0.2076242341729069</v>
      </c>
      <c r="R66" s="8">
        <v>5.1112786923206845E-2</v>
      </c>
    </row>
    <row r="67" spans="1:18">
      <c r="A67" t="s">
        <v>63</v>
      </c>
      <c r="B67" t="s">
        <v>6</v>
      </c>
      <c r="C67" s="7">
        <v>4646.4912280701756</v>
      </c>
      <c r="D67" s="1">
        <v>7850225.4385964926</v>
      </c>
      <c r="E67" s="1">
        <v>7848445.3999999985</v>
      </c>
      <c r="F67" s="2">
        <f t="shared" ref="F67:F130" si="1">E67/C67</f>
        <v>1689.1122816688687</v>
      </c>
      <c r="G67" s="7">
        <v>3741.1578947368425</v>
      </c>
      <c r="H67" s="2">
        <v>6649259.5394736836</v>
      </c>
      <c r="I67" s="9">
        <v>-0.19484236360203883</v>
      </c>
      <c r="J67" s="1">
        <v>1712.392873165631</v>
      </c>
      <c r="K67" s="2">
        <v>6406332.1163347056</v>
      </c>
      <c r="L67" t="b">
        <v>0</v>
      </c>
      <c r="M67" s="1">
        <v>6652558.0834575333</v>
      </c>
      <c r="N67" s="9">
        <v>-4.9607688860206381E-4</v>
      </c>
      <c r="O67" s="9">
        <v>3.6534507593939801E-2</v>
      </c>
      <c r="P67" s="9">
        <v>2.2674999723477606E-4</v>
      </c>
      <c r="Q67" s="9" t="e">
        <v>#N/A</v>
      </c>
      <c r="R67" s="8">
        <v>2.2674999723477606E-4</v>
      </c>
    </row>
    <row r="68" spans="1:18">
      <c r="A68" t="s">
        <v>65</v>
      </c>
      <c r="B68" t="s">
        <v>64</v>
      </c>
      <c r="C68" s="7">
        <v>6671.0526315789457</v>
      </c>
      <c r="D68" s="1">
        <v>10015689.473684212</v>
      </c>
      <c r="E68" s="1">
        <v>9980971.589999998</v>
      </c>
      <c r="F68" s="2">
        <f t="shared" si="1"/>
        <v>1496.161421775148</v>
      </c>
      <c r="G68" s="7">
        <v>6481.162280701752</v>
      </c>
      <c r="H68" s="2">
        <v>9762135.4605263174</v>
      </c>
      <c r="I68" s="9">
        <v>-2.8464825772518191E-2</v>
      </c>
      <c r="J68" s="1">
        <v>1509.9415401869658</v>
      </c>
      <c r="K68" s="2">
        <v>9786176.1563244704</v>
      </c>
      <c r="L68" t="b">
        <v>0</v>
      </c>
      <c r="M68" s="1">
        <v>9765594.978917269</v>
      </c>
      <c r="N68" s="9">
        <v>-3.5438131389801069E-4</v>
      </c>
      <c r="O68" s="9">
        <v>-2.4626472246121571E-3</v>
      </c>
      <c r="P68" s="9">
        <v>3.4663498479494529E-3</v>
      </c>
      <c r="Q68" s="9">
        <v>0.28758782201405159</v>
      </c>
      <c r="R68" s="8">
        <v>3.4663498479494529E-3</v>
      </c>
    </row>
    <row r="69" spans="1:18">
      <c r="A69" t="s">
        <v>66</v>
      </c>
      <c r="B69" t="s">
        <v>6</v>
      </c>
      <c r="C69" s="7">
        <v>2071.9298245614036</v>
      </c>
      <c r="D69" s="1">
        <v>2577942.9824561407</v>
      </c>
      <c r="E69" s="1">
        <v>2447343.0999999987</v>
      </c>
      <c r="F69" s="2">
        <f t="shared" si="1"/>
        <v>1181.1901498729883</v>
      </c>
      <c r="G69" s="7">
        <v>1583.4736842105262</v>
      </c>
      <c r="H69" s="2">
        <v>1995493.2938596494</v>
      </c>
      <c r="I69" s="9">
        <v>-0.23574936494496196</v>
      </c>
      <c r="J69" s="1">
        <v>1200.8881642245346</v>
      </c>
      <c r="K69" s="2">
        <v>1901574.8057294392</v>
      </c>
      <c r="L69" t="b">
        <v>0</v>
      </c>
      <c r="M69" s="1">
        <v>1996143.5899974327</v>
      </c>
      <c r="N69" s="9">
        <v>-3.2588239699138198E-4</v>
      </c>
      <c r="O69" s="9">
        <v>4.7065298800656276E-2</v>
      </c>
      <c r="P69" s="9">
        <v>5.0660500773260966E-2</v>
      </c>
      <c r="Q69" s="9" t="e">
        <v>#N/A</v>
      </c>
      <c r="R69" s="8">
        <v>5.0660500773260966E-2</v>
      </c>
    </row>
    <row r="70" spans="1:18">
      <c r="A70" t="s">
        <v>29</v>
      </c>
      <c r="B70" t="s">
        <v>64</v>
      </c>
      <c r="C70" s="7">
        <v>4971.0526315789484</v>
      </c>
      <c r="D70" s="1">
        <v>7613159.6491228053</v>
      </c>
      <c r="E70" s="1">
        <v>7583476.2100000009</v>
      </c>
      <c r="F70" s="2">
        <f t="shared" si="1"/>
        <v>1525.5272418210693</v>
      </c>
      <c r="G70" s="7">
        <v>4812.0614035087729</v>
      </c>
      <c r="H70" s="2">
        <v>7403402.8728070157</v>
      </c>
      <c r="I70" s="9">
        <v>-3.1983412740427056E-2</v>
      </c>
      <c r="J70" s="1">
        <v>1541.314646346118</v>
      </c>
      <c r="K70" s="2">
        <v>7416900.720344929</v>
      </c>
      <c r="L70" t="b">
        <v>0</v>
      </c>
      <c r="M70" s="1">
        <v>7399606.4449713295</v>
      </c>
      <c r="N70" s="9">
        <v>5.1279498102562511E-4</v>
      </c>
      <c r="O70" s="9">
        <v>-1.8231950590574335E-3</v>
      </c>
      <c r="P70" s="9">
        <v>3.8989644892347148E-3</v>
      </c>
      <c r="Q70" s="9">
        <v>0.32735905044510383</v>
      </c>
      <c r="R70" s="8">
        <v>3.8989644892347148E-3</v>
      </c>
    </row>
    <row r="71" spans="1:18">
      <c r="A71" t="s">
        <v>68</v>
      </c>
      <c r="B71" t="s">
        <v>67</v>
      </c>
      <c r="C71" s="7">
        <v>15214.035087719298</v>
      </c>
      <c r="D71" s="1">
        <v>1863228.0701754387</v>
      </c>
      <c r="E71" s="1">
        <v>1861914.5</v>
      </c>
      <c r="F71" s="2">
        <f t="shared" si="1"/>
        <v>122.3813728090406</v>
      </c>
      <c r="G71" s="7">
        <v>15214.035087719298</v>
      </c>
      <c r="H71" s="2">
        <v>1863228.0701754387</v>
      </c>
      <c r="I71" s="9">
        <v>0</v>
      </c>
      <c r="J71" s="1">
        <v>122.3813728090406</v>
      </c>
      <c r="K71" s="2">
        <v>1861914.5</v>
      </c>
      <c r="L71" t="b">
        <v>0</v>
      </c>
      <c r="M71" s="1">
        <v>1861914.5</v>
      </c>
      <c r="N71" s="9">
        <v>7.0499698693084309E-4</v>
      </c>
      <c r="O71" s="9">
        <v>7.0499698693084309E-4</v>
      </c>
      <c r="P71" s="9">
        <v>7.0499698693084309E-4</v>
      </c>
      <c r="Q71" s="9">
        <v>0.11757822437038921</v>
      </c>
      <c r="R71" s="8">
        <v>7.0499698693084309E-4</v>
      </c>
    </row>
    <row r="72" spans="1:18">
      <c r="A72" t="s">
        <v>37</v>
      </c>
      <c r="B72" t="s">
        <v>28</v>
      </c>
      <c r="C72" s="7">
        <v>437.71929824561408</v>
      </c>
      <c r="D72" s="1">
        <v>585404.38596491236</v>
      </c>
      <c r="E72" s="1">
        <v>569631.31000000017</v>
      </c>
      <c r="F72" s="2">
        <f t="shared" si="1"/>
        <v>1301.3621110220442</v>
      </c>
      <c r="G72" s="7">
        <v>401.22807017543869</v>
      </c>
      <c r="H72" s="2">
        <v>532528.59649122809</v>
      </c>
      <c r="I72" s="9">
        <v>-8.3366733466933754E-2</v>
      </c>
      <c r="J72" s="1">
        <v>1307.6986285129931</v>
      </c>
      <c r="K72" s="2">
        <v>524685.39708933607</v>
      </c>
      <c r="L72" t="b">
        <v>0</v>
      </c>
      <c r="M72" s="1">
        <v>531581.44683486025</v>
      </c>
      <c r="N72" s="9">
        <v>1.7785892863003069E-3</v>
      </c>
      <c r="O72" s="9">
        <v>1.4728222021446351E-2</v>
      </c>
      <c r="P72" s="9">
        <v>2.6943897830409468E-2</v>
      </c>
      <c r="Q72" s="9">
        <v>9.927797833935019E-2</v>
      </c>
      <c r="R72" s="8">
        <v>2.6943897830409468E-2</v>
      </c>
    </row>
    <row r="73" spans="1:18">
      <c r="A73" t="s">
        <v>15</v>
      </c>
      <c r="B73" t="s">
        <v>69</v>
      </c>
      <c r="C73" s="7">
        <v>10517.543859649124</v>
      </c>
      <c r="D73" s="1">
        <v>908136.84210526326</v>
      </c>
      <c r="E73" s="1">
        <v>906422.5</v>
      </c>
      <c r="F73" s="2">
        <f t="shared" si="1"/>
        <v>86.181955796497064</v>
      </c>
      <c r="G73" s="7">
        <v>10517.543859649124</v>
      </c>
      <c r="H73" s="2">
        <v>908136.84210526326</v>
      </c>
      <c r="I73" s="9">
        <v>0</v>
      </c>
      <c r="J73" s="1">
        <v>86.181955796497064</v>
      </c>
      <c r="K73" s="2">
        <v>906422.49999999988</v>
      </c>
      <c r="L73" t="b">
        <v>0</v>
      </c>
      <c r="M73" s="1">
        <v>906422.5</v>
      </c>
      <c r="N73" s="9">
        <v>1.8877574675739788E-3</v>
      </c>
      <c r="O73" s="9">
        <v>1.8877574675741069E-3</v>
      </c>
      <c r="P73" s="9">
        <v>1.8877574675739788E-3</v>
      </c>
      <c r="Q73" s="9">
        <v>4.4008967865149882E-3</v>
      </c>
      <c r="R73" s="8">
        <v>1.8877574675739788E-3</v>
      </c>
    </row>
    <row r="74" spans="1:18">
      <c r="A74" t="s">
        <v>70</v>
      </c>
      <c r="B74" t="s">
        <v>4</v>
      </c>
      <c r="C74" s="7">
        <v>2453.5087719298244</v>
      </c>
      <c r="D74" s="1">
        <v>3518971.9298245623</v>
      </c>
      <c r="E74" s="1">
        <v>3338358.36</v>
      </c>
      <c r="F74" s="2">
        <f t="shared" si="1"/>
        <v>1360.646596496246</v>
      </c>
      <c r="G74" s="7">
        <v>1975.2850877192982</v>
      </c>
      <c r="H74" s="2">
        <v>2833445.5701754391</v>
      </c>
      <c r="I74" s="9">
        <v>-0.19491419377904895</v>
      </c>
      <c r="J74" s="1">
        <v>1406.1398737370459</v>
      </c>
      <c r="K74" s="2">
        <v>2777527.1238402836</v>
      </c>
      <c r="L74" t="b">
        <v>0</v>
      </c>
      <c r="M74" s="1">
        <v>2827644.2026261818</v>
      </c>
      <c r="N74" s="9">
        <v>2.047460381918735E-3</v>
      </c>
      <c r="O74" s="9">
        <v>1.973514046775679E-2</v>
      </c>
      <c r="P74" s="9">
        <v>5.1325663695637055E-2</v>
      </c>
      <c r="Q74" s="9">
        <v>0.25730217737652683</v>
      </c>
      <c r="R74" s="8">
        <v>5.1325663695637055E-2</v>
      </c>
    </row>
    <row r="75" spans="1:18">
      <c r="A75" t="s">
        <v>31</v>
      </c>
      <c r="B75" t="s">
        <v>47</v>
      </c>
      <c r="C75" s="7">
        <v>304.38596491228071</v>
      </c>
      <c r="D75" s="1">
        <v>699434.21052631596</v>
      </c>
      <c r="E75" s="1">
        <v>694562.16</v>
      </c>
      <c r="F75" s="2">
        <f t="shared" si="1"/>
        <v>2281.8468657060521</v>
      </c>
      <c r="G75" s="7">
        <v>291.49122807017545</v>
      </c>
      <c r="H75" s="2">
        <v>674984.10087719304</v>
      </c>
      <c r="I75" s="9">
        <v>-4.2363112391930823E-2</v>
      </c>
      <c r="J75" s="1">
        <v>2297.280035660363</v>
      </c>
      <c r="K75" s="2">
        <v>669636.97881573567</v>
      </c>
      <c r="L75" t="b">
        <v>0</v>
      </c>
      <c r="M75" s="1">
        <v>673587.7671795208</v>
      </c>
      <c r="N75" s="9">
        <v>2.0686912415530875E-3</v>
      </c>
      <c r="O75" s="9">
        <v>7.9218489065273952E-3</v>
      </c>
      <c r="P75" s="9">
        <v>6.9657023534061453E-3</v>
      </c>
      <c r="Q75" s="9" t="e">
        <v>#N/A</v>
      </c>
      <c r="R75" s="8">
        <v>6.9657023534061453E-3</v>
      </c>
    </row>
    <row r="76" spans="1:18">
      <c r="A76" t="s">
        <v>71</v>
      </c>
      <c r="B76" t="s">
        <v>69</v>
      </c>
      <c r="C76" s="7">
        <v>6433.3333333333339</v>
      </c>
      <c r="D76" s="1">
        <v>622873.68421052629</v>
      </c>
      <c r="E76" s="1">
        <v>621344.69999999995</v>
      </c>
      <c r="F76" s="2">
        <f t="shared" si="1"/>
        <v>96.582077720207238</v>
      </c>
      <c r="G76" s="7">
        <v>6433.3333333333339</v>
      </c>
      <c r="H76" s="2">
        <v>622873.68421052629</v>
      </c>
      <c r="I76" s="9">
        <v>0</v>
      </c>
      <c r="J76" s="1">
        <v>96.582077720207238</v>
      </c>
      <c r="K76" s="2">
        <v>621344.69999999995</v>
      </c>
      <c r="L76" t="b">
        <v>0</v>
      </c>
      <c r="M76" s="1">
        <v>621344.69999999995</v>
      </c>
      <c r="N76" s="9">
        <v>2.4547259729944754E-3</v>
      </c>
      <c r="O76" s="9">
        <v>2.4547259729944754E-3</v>
      </c>
      <c r="P76" s="9">
        <v>2.4547259729944754E-3</v>
      </c>
      <c r="Q76" s="9">
        <v>3.9549502357255108E-2</v>
      </c>
      <c r="R76" s="8">
        <v>2.4547259729944754E-3</v>
      </c>
    </row>
    <row r="77" spans="1:18">
      <c r="A77" t="s">
        <v>73</v>
      </c>
      <c r="B77" t="s">
        <v>72</v>
      </c>
      <c r="C77" s="7">
        <v>28013.157894736843</v>
      </c>
      <c r="D77" s="1">
        <v>1845747.3684210526</v>
      </c>
      <c r="E77" s="1">
        <v>1840638.9</v>
      </c>
      <c r="F77" s="2">
        <f t="shared" si="1"/>
        <v>65.706226585251287</v>
      </c>
      <c r="G77" s="7">
        <v>28013.157894736843</v>
      </c>
      <c r="H77" s="2">
        <v>1845747.3684210526</v>
      </c>
      <c r="I77" s="9">
        <v>0</v>
      </c>
      <c r="J77" s="1">
        <v>65.706226585251287</v>
      </c>
      <c r="K77" s="2">
        <v>1840638.9</v>
      </c>
      <c r="L77" t="b">
        <v>0</v>
      </c>
      <c r="M77" s="1">
        <v>1840638.9</v>
      </c>
      <c r="N77" s="9">
        <v>2.7676964401811516E-3</v>
      </c>
      <c r="O77" s="9">
        <v>2.7676964401811516E-3</v>
      </c>
      <c r="P77" s="9">
        <v>2.7676964401811516E-3</v>
      </c>
      <c r="Q77" s="9">
        <v>5.0937620731671074E-2</v>
      </c>
      <c r="R77" s="8">
        <v>2.7676964401811516E-3</v>
      </c>
    </row>
    <row r="78" spans="1:18">
      <c r="A78" t="s">
        <v>74</v>
      </c>
      <c r="B78" t="s">
        <v>28</v>
      </c>
      <c r="C78" s="7">
        <v>129.82456140350877</v>
      </c>
      <c r="D78" s="1">
        <v>236565.78947368424</v>
      </c>
      <c r="E78" s="1">
        <v>236295.27000000002</v>
      </c>
      <c r="F78" s="2">
        <f t="shared" si="1"/>
        <v>1820.1122148648651</v>
      </c>
      <c r="G78" s="7">
        <v>86.491228070175453</v>
      </c>
      <c r="H78" s="2">
        <v>173775.78947368421</v>
      </c>
      <c r="I78" s="9">
        <v>-0.33378378378378365</v>
      </c>
      <c r="J78" s="1">
        <v>1855.5954404778383</v>
      </c>
      <c r="K78" s="2">
        <v>160492.7284483464</v>
      </c>
      <c r="L78" t="b">
        <v>0</v>
      </c>
      <c r="M78" s="1">
        <v>173099.68714922029</v>
      </c>
      <c r="N78" s="9">
        <v>3.8906589146372864E-3</v>
      </c>
      <c r="O78" s="9">
        <v>7.6437926511905355E-2</v>
      </c>
      <c r="P78" s="9">
        <v>1.1435274486901955E-3</v>
      </c>
      <c r="Q78" s="9">
        <v>0.55820895522388059</v>
      </c>
      <c r="R78" s="8">
        <v>1.1435274486901955E-3</v>
      </c>
    </row>
    <row r="79" spans="1:18">
      <c r="A79" t="s">
        <v>48</v>
      </c>
      <c r="B79" t="s">
        <v>28</v>
      </c>
      <c r="C79" s="7">
        <v>2.6315789473684212</v>
      </c>
      <c r="D79" s="1">
        <v>4805.2631578947367</v>
      </c>
      <c r="E79" s="1">
        <v>4794.76</v>
      </c>
      <c r="F79" s="2">
        <f t="shared" si="1"/>
        <v>1822.0088000000001</v>
      </c>
      <c r="G79" s="7">
        <v>2.0614035087719298</v>
      </c>
      <c r="H79" s="2">
        <v>3979.0789473684213</v>
      </c>
      <c r="I79" s="9">
        <v>-0.21666666666666673</v>
      </c>
      <c r="J79" s="1">
        <v>1845.0657717246788</v>
      </c>
      <c r="K79" s="2">
        <v>3803.4250557482414</v>
      </c>
      <c r="L79" t="b">
        <v>0</v>
      </c>
      <c r="M79" s="1">
        <v>3962.3727154278181</v>
      </c>
      <c r="N79" s="9">
        <v>4.1985173356894325E-3</v>
      </c>
      <c r="O79" s="9">
        <v>4.4144359522283211E-2</v>
      </c>
      <c r="P79" s="9">
        <v>2.1857612267249969E-3</v>
      </c>
      <c r="Q79" s="9">
        <v>0.5</v>
      </c>
      <c r="R79" s="8">
        <v>2.1857612267249969E-3</v>
      </c>
    </row>
    <row r="80" spans="1:18">
      <c r="A80" t="s">
        <v>12</v>
      </c>
      <c r="B80" t="s">
        <v>6</v>
      </c>
      <c r="C80" s="7">
        <v>3436.8421052631561</v>
      </c>
      <c r="D80" s="1">
        <v>4402905.2631578939</v>
      </c>
      <c r="E80" s="1">
        <v>4215125.54</v>
      </c>
      <c r="F80" s="2">
        <f t="shared" si="1"/>
        <v>1226.4530667687602</v>
      </c>
      <c r="G80" s="7">
        <v>2793.4561403508756</v>
      </c>
      <c r="H80" s="2">
        <v>3614677.0877192984</v>
      </c>
      <c r="I80" s="9">
        <v>-0.18720265441551817</v>
      </c>
      <c r="J80" s="1">
        <v>1242.6941516953182</v>
      </c>
      <c r="K80" s="2">
        <v>3471411.6086314088</v>
      </c>
      <c r="L80" t="b">
        <v>0</v>
      </c>
      <c r="M80" s="1">
        <v>3598039.4661763036</v>
      </c>
      <c r="N80" s="9">
        <v>4.6027960836447683E-3</v>
      </c>
      <c r="O80" s="9">
        <v>3.9634378289177652E-2</v>
      </c>
      <c r="P80" s="9">
        <v>4.2649049192399084E-2</v>
      </c>
      <c r="Q80" s="9" t="e">
        <v>#N/A</v>
      </c>
      <c r="R80" s="8">
        <v>4.2649049192399084E-2</v>
      </c>
    </row>
    <row r="81" spans="1:18">
      <c r="A81" t="s">
        <v>75</v>
      </c>
      <c r="B81" t="s">
        <v>4</v>
      </c>
      <c r="C81" s="7">
        <v>2323.6842105263154</v>
      </c>
      <c r="D81" s="1">
        <v>2893382.456140351</v>
      </c>
      <c r="E81" s="1">
        <v>2699413.9900000012</v>
      </c>
      <c r="F81" s="2">
        <f t="shared" si="1"/>
        <v>1161.6957148357878</v>
      </c>
      <c r="G81" s="7">
        <v>2070.4385964912281</v>
      </c>
      <c r="H81" s="2">
        <v>2483271.162280702</v>
      </c>
      <c r="I81" s="9">
        <v>-0.10898452246130601</v>
      </c>
      <c r="J81" s="1">
        <v>1183.4135049176166</v>
      </c>
      <c r="K81" s="2">
        <v>2450184.9961903952</v>
      </c>
      <c r="L81" t="b">
        <v>0</v>
      </c>
      <c r="M81" s="1">
        <v>2468507.6825310895</v>
      </c>
      <c r="N81" s="9">
        <v>5.9451742418871962E-3</v>
      </c>
      <c r="O81" s="9">
        <v>1.3323621919693867E-2</v>
      </c>
      <c r="P81" s="9">
        <v>6.7038654267329578E-2</v>
      </c>
      <c r="Q81" s="9">
        <v>0.16514339741569495</v>
      </c>
      <c r="R81" s="8">
        <v>6.7038654267329578E-2</v>
      </c>
    </row>
    <row r="82" spans="1:18">
      <c r="A82" t="s">
        <v>17</v>
      </c>
      <c r="B82" t="s">
        <v>67</v>
      </c>
      <c r="C82" s="7">
        <v>15471.929824561405</v>
      </c>
      <c r="D82" s="1">
        <v>1678052.6315789474</v>
      </c>
      <c r="E82" s="1">
        <v>1667451.6</v>
      </c>
      <c r="F82" s="2">
        <f t="shared" si="1"/>
        <v>107.77269667762785</v>
      </c>
      <c r="G82" s="7">
        <v>15471.929824561405</v>
      </c>
      <c r="H82" s="2">
        <v>1678052.6315789474</v>
      </c>
      <c r="I82" s="9">
        <v>0</v>
      </c>
      <c r="J82" s="1">
        <v>107.77269667762785</v>
      </c>
      <c r="K82" s="2">
        <v>1667451.6</v>
      </c>
      <c r="L82" t="b">
        <v>0</v>
      </c>
      <c r="M82" s="1">
        <v>1667451.6</v>
      </c>
      <c r="N82" s="9">
        <v>6.3174607157419045E-3</v>
      </c>
      <c r="O82" s="9">
        <v>6.3174607157419045E-3</v>
      </c>
      <c r="P82" s="9">
        <v>6.3174607157419045E-3</v>
      </c>
      <c r="Q82" s="9">
        <v>0.15652049160728804</v>
      </c>
      <c r="R82" s="8">
        <v>6.3174607157419045E-3</v>
      </c>
    </row>
    <row r="83" spans="1:18">
      <c r="A83" t="s">
        <v>76</v>
      </c>
      <c r="B83" t="s">
        <v>1</v>
      </c>
      <c r="C83" s="7">
        <v>16148.245614035071</v>
      </c>
      <c r="D83" s="1">
        <v>35978462.280701749</v>
      </c>
      <c r="E83" s="1">
        <v>33069584.250000007</v>
      </c>
      <c r="F83" s="2">
        <f t="shared" si="1"/>
        <v>2047.8747376283366</v>
      </c>
      <c r="G83" s="7">
        <v>14715.438596491216</v>
      </c>
      <c r="H83" s="2">
        <v>31028746.486842096</v>
      </c>
      <c r="I83" s="9">
        <v>-8.8728339399206727E-2</v>
      </c>
      <c r="J83" s="1">
        <v>2083.5871338988168</v>
      </c>
      <c r="K83" s="2">
        <v>30660898.529327162</v>
      </c>
      <c r="L83" t="b">
        <v>0</v>
      </c>
      <c r="M83" s="1">
        <v>30829561.358591489</v>
      </c>
      <c r="N83" s="9">
        <v>6.4193739935666386E-3</v>
      </c>
      <c r="O83" s="9">
        <v>1.1855069867902079E-2</v>
      </c>
      <c r="P83" s="9">
        <v>8.085053796926768E-2</v>
      </c>
      <c r="Q83" s="9">
        <v>0.13389790637497073</v>
      </c>
      <c r="R83" s="8">
        <v>8.085053796926768E-2</v>
      </c>
    </row>
    <row r="84" spans="1:18">
      <c r="A84" t="s">
        <v>77</v>
      </c>
      <c r="B84" t="s">
        <v>72</v>
      </c>
      <c r="C84" s="7">
        <v>29690.350877192985</v>
      </c>
      <c r="D84" s="1">
        <v>2211188.5964912283</v>
      </c>
      <c r="E84" s="1">
        <v>2196420.1</v>
      </c>
      <c r="F84" s="2">
        <f t="shared" si="1"/>
        <v>73.977573019765416</v>
      </c>
      <c r="G84" s="7">
        <v>29690.350877192985</v>
      </c>
      <c r="H84" s="2">
        <v>2211188.5964912283</v>
      </c>
      <c r="I84" s="9">
        <v>0</v>
      </c>
      <c r="J84" s="1">
        <v>73.977573019765416</v>
      </c>
      <c r="K84" s="2">
        <v>2196420.1</v>
      </c>
      <c r="L84" t="b">
        <v>0</v>
      </c>
      <c r="M84" s="1">
        <v>2196420.1</v>
      </c>
      <c r="N84" s="9">
        <v>6.6789854626888292E-3</v>
      </c>
      <c r="O84" s="9">
        <v>6.6789854626888292E-3</v>
      </c>
      <c r="P84" s="9">
        <v>6.6789854626888292E-3</v>
      </c>
      <c r="Q84" s="9">
        <v>5.1373318385650221E-2</v>
      </c>
      <c r="R84" s="8">
        <v>6.6789854626888292E-3</v>
      </c>
    </row>
    <row r="85" spans="1:18">
      <c r="A85" t="s">
        <v>78</v>
      </c>
      <c r="B85" t="s">
        <v>67</v>
      </c>
      <c r="C85" s="7">
        <v>9651.7543859649122</v>
      </c>
      <c r="D85" s="1">
        <v>1131870.1754385966</v>
      </c>
      <c r="E85" s="1">
        <v>1123637.8</v>
      </c>
      <c r="F85" s="2">
        <f t="shared" si="1"/>
        <v>116.41798527674271</v>
      </c>
      <c r="G85" s="7">
        <v>9651.7543859649122</v>
      </c>
      <c r="H85" s="2">
        <v>1131870.1754385966</v>
      </c>
      <c r="I85" s="9">
        <v>0</v>
      </c>
      <c r="J85" s="1">
        <v>116.41798527674271</v>
      </c>
      <c r="K85" s="2">
        <v>1123637.8</v>
      </c>
      <c r="L85" t="b">
        <v>0</v>
      </c>
      <c r="M85" s="1">
        <v>1123637.8</v>
      </c>
      <c r="N85" s="9">
        <v>7.2732506052706654E-3</v>
      </c>
      <c r="O85" s="9">
        <v>7.2732506052706654E-3</v>
      </c>
      <c r="P85" s="9">
        <v>7.2732506052706654E-3</v>
      </c>
      <c r="Q85" s="9">
        <v>0.24440324131300648</v>
      </c>
      <c r="R85" s="8">
        <v>7.2732506052706654E-3</v>
      </c>
    </row>
    <row r="86" spans="1:18">
      <c r="A86" t="s">
        <v>79</v>
      </c>
      <c r="B86" t="s">
        <v>6</v>
      </c>
      <c r="C86" s="7">
        <v>2900.8771929824557</v>
      </c>
      <c r="D86" s="1">
        <v>3982942.1052631577</v>
      </c>
      <c r="E86" s="1">
        <v>3864149.2799999993</v>
      </c>
      <c r="F86" s="2">
        <f t="shared" si="1"/>
        <v>1332.0623462957362</v>
      </c>
      <c r="G86" s="7">
        <v>2282.030701754386</v>
      </c>
      <c r="H86" s="2">
        <v>3244056.9999999991</v>
      </c>
      <c r="I86" s="9">
        <v>-0.21333081342606577</v>
      </c>
      <c r="J86" s="1">
        <v>1352.1639285264832</v>
      </c>
      <c r="K86" s="2">
        <v>3085679.598702258</v>
      </c>
      <c r="L86" t="b">
        <v>0</v>
      </c>
      <c r="M86" s="1">
        <v>3219489.2941960921</v>
      </c>
      <c r="N86" s="9">
        <v>7.5731424583190179E-3</v>
      </c>
      <c r="O86" s="9">
        <v>4.8820782525627986E-2</v>
      </c>
      <c r="P86" s="9">
        <v>2.9825395931862193E-2</v>
      </c>
      <c r="Q86" s="9" t="e">
        <v>#N/A</v>
      </c>
      <c r="R86" s="8">
        <v>2.9825395931862193E-2</v>
      </c>
    </row>
    <row r="87" spans="1:18">
      <c r="A87" t="s">
        <v>80</v>
      </c>
      <c r="B87" t="s">
        <v>6</v>
      </c>
      <c r="C87" s="7">
        <v>2052.6315789473683</v>
      </c>
      <c r="D87" s="1">
        <v>2413761.4035087721</v>
      </c>
      <c r="E87" s="1">
        <v>2270660.2599999998</v>
      </c>
      <c r="F87" s="2">
        <f t="shared" si="1"/>
        <v>1106.2191010256411</v>
      </c>
      <c r="G87" s="7">
        <v>1567.3815789473683</v>
      </c>
      <c r="H87" s="2">
        <v>1865185.399122807</v>
      </c>
      <c r="I87" s="9">
        <v>-0.23640384615384616</v>
      </c>
      <c r="J87" s="1">
        <v>1124.7180814352698</v>
      </c>
      <c r="K87" s="2">
        <v>1762862.4023506681</v>
      </c>
      <c r="L87" t="b">
        <v>0</v>
      </c>
      <c r="M87" s="1">
        <v>1850872.3502127016</v>
      </c>
      <c r="N87" s="9">
        <v>7.6737942066438898E-3</v>
      </c>
      <c r="O87" s="9">
        <v>5.4859424065972835E-2</v>
      </c>
      <c r="P87" s="9">
        <v>5.9285538040650135E-2</v>
      </c>
      <c r="Q87" s="9" t="e">
        <v>#N/A</v>
      </c>
      <c r="R87" s="8">
        <v>5.9285538040650135E-2</v>
      </c>
    </row>
    <row r="88" spans="1:18">
      <c r="A88" t="s">
        <v>24</v>
      </c>
      <c r="B88" t="s">
        <v>67</v>
      </c>
      <c r="C88" s="7">
        <v>11742.982456140351</v>
      </c>
      <c r="D88" s="1">
        <v>1218628.0701754387</v>
      </c>
      <c r="E88" s="1">
        <v>1208949.1000000001</v>
      </c>
      <c r="F88" s="2">
        <f t="shared" si="1"/>
        <v>102.95077119593637</v>
      </c>
      <c r="G88" s="7">
        <v>11742.982456140351</v>
      </c>
      <c r="H88" s="2">
        <v>1218628.0701754387</v>
      </c>
      <c r="I88" s="9">
        <v>0</v>
      </c>
      <c r="J88" s="1">
        <v>102.95077119593637</v>
      </c>
      <c r="K88" s="2">
        <v>1208949.1000000001</v>
      </c>
      <c r="L88" t="b">
        <v>0</v>
      </c>
      <c r="M88" s="1">
        <v>1208949.1000000001</v>
      </c>
      <c r="N88" s="9">
        <v>7.9425137269693268E-3</v>
      </c>
      <c r="O88" s="9">
        <v>7.9425137269693268E-3</v>
      </c>
      <c r="P88" s="9">
        <v>7.9425137269693268E-3</v>
      </c>
      <c r="Q88" s="9">
        <v>4.2075134168157426E-2</v>
      </c>
      <c r="R88" s="8">
        <v>7.9425137269693268E-3</v>
      </c>
    </row>
    <row r="89" spans="1:18">
      <c r="A89" t="s">
        <v>22</v>
      </c>
      <c r="B89" t="s">
        <v>81</v>
      </c>
      <c r="C89" s="7">
        <v>8369.2982456140362</v>
      </c>
      <c r="D89" s="1">
        <v>733841.22807017562</v>
      </c>
      <c r="E89" s="1">
        <v>727864.27999999991</v>
      </c>
      <c r="F89" s="2">
        <f t="shared" si="1"/>
        <v>86.968376396604114</v>
      </c>
      <c r="G89" s="7">
        <v>8369.2982456140362</v>
      </c>
      <c r="H89" s="2">
        <v>733841.22807017562</v>
      </c>
      <c r="I89" s="9">
        <v>0</v>
      </c>
      <c r="J89" s="1">
        <v>86.968376396604114</v>
      </c>
      <c r="K89" s="2">
        <v>727864.27999999991</v>
      </c>
      <c r="L89" t="b">
        <v>0</v>
      </c>
      <c r="M89" s="1">
        <v>727864.27999999991</v>
      </c>
      <c r="N89" s="9">
        <v>8.1447428156818553E-3</v>
      </c>
      <c r="O89" s="9">
        <v>8.1447428156818553E-3</v>
      </c>
      <c r="P89" s="9">
        <v>8.1447428156818553E-3</v>
      </c>
      <c r="Q89" s="9">
        <v>0.34484652887454509</v>
      </c>
      <c r="R89" s="8">
        <v>8.1447428156818553E-3</v>
      </c>
    </row>
    <row r="90" spans="1:18">
      <c r="A90" t="s">
        <v>83</v>
      </c>
      <c r="B90" t="s">
        <v>82</v>
      </c>
      <c r="C90" s="7">
        <v>25156.140350877198</v>
      </c>
      <c r="D90" s="1">
        <v>1984205.2631578951</v>
      </c>
      <c r="E90" s="1">
        <v>1967574.5</v>
      </c>
      <c r="F90" s="2">
        <f t="shared" si="1"/>
        <v>78.214482530162471</v>
      </c>
      <c r="G90" s="7">
        <v>25156.140350877198</v>
      </c>
      <c r="H90" s="2">
        <v>1984205.2631578951</v>
      </c>
      <c r="I90" s="9">
        <v>0</v>
      </c>
      <c r="J90" s="1">
        <v>78.214482530162471</v>
      </c>
      <c r="K90" s="2">
        <v>1967574.4999999998</v>
      </c>
      <c r="L90" t="b">
        <v>0</v>
      </c>
      <c r="M90" s="1">
        <v>1967574.5</v>
      </c>
      <c r="N90" s="9">
        <v>8.3815739564297581E-3</v>
      </c>
      <c r="O90" s="9">
        <v>8.3815739564298761E-3</v>
      </c>
      <c r="P90" s="9">
        <v>8.3815739564297581E-3</v>
      </c>
      <c r="Q90" s="9">
        <v>4.5816003992680078E-2</v>
      </c>
      <c r="R90" s="8">
        <v>8.3815739564297581E-3</v>
      </c>
    </row>
    <row r="91" spans="1:18">
      <c r="A91" t="s">
        <v>46</v>
      </c>
      <c r="B91" t="s">
        <v>6</v>
      </c>
      <c r="C91" s="7">
        <v>2864.0350877192991</v>
      </c>
      <c r="D91" s="1">
        <v>4099051.7543859649</v>
      </c>
      <c r="E91" s="1">
        <v>3963686.65</v>
      </c>
      <c r="F91" s="2">
        <f t="shared" si="1"/>
        <v>1383.9518471669214</v>
      </c>
      <c r="G91" s="7">
        <v>2217.9736842105258</v>
      </c>
      <c r="H91" s="2">
        <v>3294410.9956140369</v>
      </c>
      <c r="I91" s="9">
        <v>-0.22557733537519184</v>
      </c>
      <c r="J91" s="1">
        <v>1406.035379593666</v>
      </c>
      <c r="K91" s="2">
        <v>3118549.4710077085</v>
      </c>
      <c r="L91" t="b">
        <v>0</v>
      </c>
      <c r="M91" s="1">
        <v>3264459.9469091813</v>
      </c>
      <c r="N91" s="9">
        <v>9.0914730265077657E-3</v>
      </c>
      <c r="O91" s="9">
        <v>5.3381780488366198E-2</v>
      </c>
      <c r="P91" s="9">
        <v>3.3023516778270742E-2</v>
      </c>
      <c r="Q91" s="9" t="e">
        <v>#N/A</v>
      </c>
      <c r="R91" s="8">
        <v>3.3023516778270742E-2</v>
      </c>
    </row>
    <row r="92" spans="1:18">
      <c r="A92" t="s">
        <v>84</v>
      </c>
      <c r="B92" t="s">
        <v>1</v>
      </c>
      <c r="C92" s="7">
        <v>6523.6842105263122</v>
      </c>
      <c r="D92" s="1">
        <v>15623334.210526314</v>
      </c>
      <c r="E92" s="1">
        <v>14786091.98</v>
      </c>
      <c r="F92" s="2">
        <f t="shared" si="1"/>
        <v>2266.5247891891904</v>
      </c>
      <c r="G92" s="7">
        <v>6008.4473684210498</v>
      </c>
      <c r="H92" s="2">
        <v>14024134.627192982</v>
      </c>
      <c r="I92" s="9">
        <v>-7.8979427188382342E-2</v>
      </c>
      <c r="J92" s="1">
        <v>2301.7073707197874</v>
      </c>
      <c r="K92" s="2">
        <v>13829687.59447664</v>
      </c>
      <c r="L92" t="b">
        <v>0</v>
      </c>
      <c r="M92" s="1">
        <v>13894576.782116519</v>
      </c>
      <c r="N92" s="9">
        <v>9.2382060298571208E-3</v>
      </c>
      <c r="O92" s="9">
        <v>1.3865171569253619E-2</v>
      </c>
      <c r="P92" s="9">
        <v>5.3589215928199006E-2</v>
      </c>
      <c r="Q92" s="9">
        <v>0.15527033166742402</v>
      </c>
      <c r="R92" s="8">
        <v>5.3589215928199006E-2</v>
      </c>
    </row>
    <row r="93" spans="1:18">
      <c r="A93" t="s">
        <v>5</v>
      </c>
      <c r="B93" t="s">
        <v>72</v>
      </c>
      <c r="C93" s="7">
        <v>29378.947368421053</v>
      </c>
      <c r="D93" s="1">
        <v>2400584.210526316</v>
      </c>
      <c r="E93" s="1">
        <v>2377267.1</v>
      </c>
      <c r="F93" s="2">
        <f t="shared" si="1"/>
        <v>80.917368147617339</v>
      </c>
      <c r="G93" s="7">
        <v>29378.947368421053</v>
      </c>
      <c r="H93" s="2">
        <v>2400584.210526316</v>
      </c>
      <c r="I93" s="9">
        <v>0</v>
      </c>
      <c r="J93" s="1">
        <v>80.917368147617339</v>
      </c>
      <c r="K93" s="2">
        <v>2377267.1</v>
      </c>
      <c r="L93" t="b">
        <v>0</v>
      </c>
      <c r="M93" s="1">
        <v>2377267.1</v>
      </c>
      <c r="N93" s="9">
        <v>9.7130983466744165E-3</v>
      </c>
      <c r="O93" s="9">
        <v>9.7130983466744165E-3</v>
      </c>
      <c r="P93" s="9">
        <v>9.7130983466744165E-3</v>
      </c>
      <c r="Q93" s="9">
        <v>3.0734502517798232E-2</v>
      </c>
      <c r="R93" s="8">
        <v>9.7130983466744165E-3</v>
      </c>
    </row>
    <row r="94" spans="1:18">
      <c r="A94" t="s">
        <v>85</v>
      </c>
      <c r="B94" t="s">
        <v>4</v>
      </c>
      <c r="C94" s="7">
        <v>3905.2631578947367</v>
      </c>
      <c r="D94" s="1">
        <v>5219558.7719298257</v>
      </c>
      <c r="E94" s="1">
        <v>4810823.339999998</v>
      </c>
      <c r="F94" s="2">
        <f t="shared" si="1"/>
        <v>1231.881987331536</v>
      </c>
      <c r="G94" s="7">
        <v>3277.8508771929819</v>
      </c>
      <c r="H94" s="2">
        <v>4245753.0043859649</v>
      </c>
      <c r="I94" s="9">
        <v>-0.1606581311769992</v>
      </c>
      <c r="J94" s="1">
        <v>1265.8312412015975</v>
      </c>
      <c r="K94" s="2">
        <v>4149206.0443509375</v>
      </c>
      <c r="L94" t="b">
        <v>0</v>
      </c>
      <c r="M94" s="1">
        <v>4204193.741401487</v>
      </c>
      <c r="N94" s="9">
        <v>9.7884316260381139E-3</v>
      </c>
      <c r="O94" s="9">
        <v>2.2739655353312391E-2</v>
      </c>
      <c r="P94" s="9">
        <v>7.8308426016382618E-2</v>
      </c>
      <c r="Q94" s="9">
        <v>0.29288437102922493</v>
      </c>
      <c r="R94" s="8">
        <v>7.8308426016382618E-2</v>
      </c>
    </row>
    <row r="95" spans="1:18">
      <c r="A95" t="s">
        <v>57</v>
      </c>
      <c r="B95" t="s">
        <v>47</v>
      </c>
      <c r="C95" s="7">
        <v>106.14035087719297</v>
      </c>
      <c r="D95" s="1">
        <v>219494.73684210528</v>
      </c>
      <c r="E95" s="1">
        <v>213537.77</v>
      </c>
      <c r="F95" s="2">
        <f t="shared" si="1"/>
        <v>2011.843452892562</v>
      </c>
      <c r="G95" s="7">
        <v>98.157894736842096</v>
      </c>
      <c r="H95" s="2">
        <v>204166.57894736843</v>
      </c>
      <c r="I95" s="9">
        <v>-7.5206611570247939E-2</v>
      </c>
      <c r="J95" s="1">
        <v>2035.9997848588011</v>
      </c>
      <c r="K95" s="2">
        <v>199849.45256640334</v>
      </c>
      <c r="L95" t="b">
        <v>0</v>
      </c>
      <c r="M95" s="1">
        <v>202089.99345986504</v>
      </c>
      <c r="N95" s="9">
        <v>1.0171035329140238E-2</v>
      </c>
      <c r="O95" s="9">
        <v>2.1145117889632588E-2</v>
      </c>
      <c r="P95" s="9">
        <v>2.7139451851141506E-2</v>
      </c>
      <c r="Q95" s="9" t="e">
        <v>#N/A</v>
      </c>
      <c r="R95" s="8">
        <v>2.7139451851141506E-2</v>
      </c>
    </row>
    <row r="96" spans="1:18">
      <c r="A96" t="s">
        <v>44</v>
      </c>
      <c r="B96" t="s">
        <v>72</v>
      </c>
      <c r="C96" s="7">
        <v>20070.175438596492</v>
      </c>
      <c r="D96" s="1">
        <v>1388969.2982456144</v>
      </c>
      <c r="E96" s="1">
        <v>1374802.9</v>
      </c>
      <c r="F96" s="2">
        <f t="shared" si="1"/>
        <v>68.499794842657337</v>
      </c>
      <c r="G96" s="7">
        <v>20070.175438596492</v>
      </c>
      <c r="H96" s="2">
        <v>1388969.2982456144</v>
      </c>
      <c r="I96" s="9">
        <v>0</v>
      </c>
      <c r="J96" s="1">
        <v>68.499794842657337</v>
      </c>
      <c r="K96" s="2">
        <v>1374802.9</v>
      </c>
      <c r="L96" t="b">
        <v>0</v>
      </c>
      <c r="M96" s="1">
        <v>1374802.9</v>
      </c>
      <c r="N96" s="9">
        <v>1.0199216255901297E-2</v>
      </c>
      <c r="O96" s="9">
        <v>1.0199216255901297E-2</v>
      </c>
      <c r="P96" s="9">
        <v>1.0199216255901297E-2</v>
      </c>
      <c r="Q96" s="9">
        <v>1.9330504479019333E-2</v>
      </c>
      <c r="R96" s="8">
        <v>1.0199216255901297E-2</v>
      </c>
    </row>
    <row r="97" spans="1:18">
      <c r="A97" t="s">
        <v>14</v>
      </c>
      <c r="B97" t="s">
        <v>67</v>
      </c>
      <c r="C97" s="7">
        <v>65396.491228070183</v>
      </c>
      <c r="D97" s="1">
        <v>6915030.7017543865</v>
      </c>
      <c r="E97" s="1">
        <v>6844121.4000000004</v>
      </c>
      <c r="F97" s="2">
        <f t="shared" si="1"/>
        <v>104.65578919411954</v>
      </c>
      <c r="G97" s="7">
        <v>65396.491228070183</v>
      </c>
      <c r="H97" s="2">
        <v>6915030.7017543865</v>
      </c>
      <c r="I97" s="9">
        <v>0</v>
      </c>
      <c r="J97" s="1">
        <v>104.65578919411954</v>
      </c>
      <c r="K97" s="2">
        <v>6844121.4000000004</v>
      </c>
      <c r="L97" t="b">
        <v>0</v>
      </c>
      <c r="M97" s="1">
        <v>6844121.4000000013</v>
      </c>
      <c r="N97" s="9">
        <v>1.0254372657578382E-2</v>
      </c>
      <c r="O97" s="9">
        <v>1.0254372657578517E-2</v>
      </c>
      <c r="P97" s="9">
        <v>1.0254372657578517E-2</v>
      </c>
      <c r="Q97" s="9">
        <v>0.15210517935536699</v>
      </c>
      <c r="R97" s="8">
        <v>1.0254372657578517E-2</v>
      </c>
    </row>
    <row r="98" spans="1:18">
      <c r="A98" t="s">
        <v>15</v>
      </c>
      <c r="B98" t="s">
        <v>6</v>
      </c>
      <c r="C98" s="7">
        <v>2926.3157894736833</v>
      </c>
      <c r="D98" s="1">
        <v>3623018.4210526319</v>
      </c>
      <c r="E98" s="1">
        <v>3416610.4400000009</v>
      </c>
      <c r="F98" s="2">
        <f t="shared" si="1"/>
        <v>1167.546733093526</v>
      </c>
      <c r="G98" s="7">
        <v>2207.8684210526326</v>
      </c>
      <c r="H98" s="2">
        <v>2791477.0745614041</v>
      </c>
      <c r="I98" s="9">
        <v>-0.24551258992805697</v>
      </c>
      <c r="J98" s="1">
        <v>1187.8235669212381</v>
      </c>
      <c r="K98" s="2">
        <v>2622558.1431875001</v>
      </c>
      <c r="L98" t="b">
        <v>0</v>
      </c>
      <c r="M98" s="1">
        <v>2760627.6274420219</v>
      </c>
      <c r="N98" s="9">
        <v>1.1051298755240276E-2</v>
      </c>
      <c r="O98" s="9">
        <v>6.051238353818273E-2</v>
      </c>
      <c r="P98" s="9">
        <v>5.6971275622899338E-2</v>
      </c>
      <c r="Q98" s="9" t="e">
        <v>#N/A</v>
      </c>
      <c r="R98" s="8">
        <v>5.6971275622899338E-2</v>
      </c>
    </row>
    <row r="99" spans="1:18">
      <c r="A99" t="s">
        <v>86</v>
      </c>
      <c r="B99" t="s">
        <v>6</v>
      </c>
      <c r="C99" s="7">
        <v>3284.2105263157891</v>
      </c>
      <c r="D99" s="1">
        <v>3402315.789473684</v>
      </c>
      <c r="E99" s="1">
        <v>2987909.3989999997</v>
      </c>
      <c r="F99" s="2">
        <f t="shared" si="1"/>
        <v>909.78010546474366</v>
      </c>
      <c r="G99" s="7">
        <v>2493.7412280701747</v>
      </c>
      <c r="H99" s="2">
        <v>2453056.4824561407</v>
      </c>
      <c r="I99" s="9">
        <v>-0.24068776709401726</v>
      </c>
      <c r="J99" s="1">
        <v>925.2697893581734</v>
      </c>
      <c r="K99" s="2">
        <v>2307383.4208102832</v>
      </c>
      <c r="L99" t="b">
        <v>0</v>
      </c>
      <c r="M99" s="1">
        <v>2425510.2283728989</v>
      </c>
      <c r="N99" s="9">
        <v>1.1229359894583802E-2</v>
      </c>
      <c r="O99" s="9">
        <v>5.9384307979733639E-2</v>
      </c>
      <c r="P99" s="9">
        <v>0.12180127187364646</v>
      </c>
      <c r="Q99" s="9" t="e">
        <v>#N/A</v>
      </c>
      <c r="R99" s="8">
        <v>0.12180127187364646</v>
      </c>
    </row>
    <row r="100" spans="1:18">
      <c r="A100" t="s">
        <v>87</v>
      </c>
      <c r="B100" t="s">
        <v>1</v>
      </c>
      <c r="C100" s="7">
        <v>8002.6315789473629</v>
      </c>
      <c r="D100" s="1">
        <v>20395507.894736838</v>
      </c>
      <c r="E100" s="1">
        <v>18216006.690000001</v>
      </c>
      <c r="F100" s="2">
        <f t="shared" si="1"/>
        <v>2276.2520691220011</v>
      </c>
      <c r="G100" s="7">
        <v>6804.1535087719276</v>
      </c>
      <c r="H100" s="2">
        <v>16330716.429824563</v>
      </c>
      <c r="I100" s="9">
        <v>-0.14976049545105746</v>
      </c>
      <c r="J100" s="1">
        <v>2343.25146265274</v>
      </c>
      <c r="K100" s="2">
        <v>15943842.661543593</v>
      </c>
      <c r="L100" t="b">
        <v>0</v>
      </c>
      <c r="M100" s="1">
        <v>16133378.161167152</v>
      </c>
      <c r="N100" s="9">
        <v>1.2083870876418767E-2</v>
      </c>
      <c r="O100" s="9">
        <v>2.3689944647769873E-2</v>
      </c>
      <c r="P100" s="9">
        <v>0.106861825456147</v>
      </c>
      <c r="Q100" s="9">
        <v>0.17311701259856802</v>
      </c>
      <c r="R100" s="8">
        <v>0.106861825456147</v>
      </c>
    </row>
    <row r="101" spans="1:18">
      <c r="A101" t="s">
        <v>88</v>
      </c>
      <c r="B101" t="s">
        <v>6</v>
      </c>
      <c r="C101" s="7">
        <v>6257.894736842105</v>
      </c>
      <c r="D101" s="1">
        <v>7948680.7017543865</v>
      </c>
      <c r="E101" s="1">
        <v>7545739.1200000001</v>
      </c>
      <c r="F101" s="2">
        <f t="shared" si="1"/>
        <v>1205.7951495374264</v>
      </c>
      <c r="G101" s="7">
        <v>4709.7675438596507</v>
      </c>
      <c r="H101" s="2">
        <v>6161475.1754385969</v>
      </c>
      <c r="I101" s="9">
        <v>-0.2473878609475747</v>
      </c>
      <c r="J101" s="1">
        <v>1226.8961972425743</v>
      </c>
      <c r="K101" s="2">
        <v>5778395.8894579047</v>
      </c>
      <c r="L101" t="b">
        <v>0</v>
      </c>
      <c r="M101" s="1">
        <v>6085905.3667920679</v>
      </c>
      <c r="N101" s="9">
        <v>1.2264888925913695E-2</v>
      </c>
      <c r="O101" s="9">
        <v>6.2173306728193239E-2</v>
      </c>
      <c r="P101" s="9">
        <v>5.0692888150036204E-2</v>
      </c>
      <c r="Q101" s="9" t="e">
        <v>#N/A</v>
      </c>
      <c r="R101" s="8">
        <v>5.0692888150036204E-2</v>
      </c>
    </row>
    <row r="102" spans="1:18">
      <c r="A102" t="s">
        <v>89</v>
      </c>
      <c r="B102" t="s">
        <v>6</v>
      </c>
      <c r="C102" s="7">
        <v>1975.4385964912285</v>
      </c>
      <c r="D102" s="1">
        <v>2570435.0877192994</v>
      </c>
      <c r="E102" s="1">
        <v>2439882.7400000012</v>
      </c>
      <c r="F102" s="2">
        <f t="shared" si="1"/>
        <v>1235.1093799289524</v>
      </c>
      <c r="G102" s="7">
        <v>1462.9078947368423</v>
      </c>
      <c r="H102" s="2">
        <v>1969268.3552631587</v>
      </c>
      <c r="I102" s="9">
        <v>-0.25945159857904093</v>
      </c>
      <c r="J102" s="1">
        <v>1257.7774148063538</v>
      </c>
      <c r="K102" s="2">
        <v>1840012.5099419111</v>
      </c>
      <c r="L102" t="b">
        <v>0</v>
      </c>
      <c r="M102" s="1">
        <v>1944833.3440951598</v>
      </c>
      <c r="N102" s="9">
        <v>1.2408167278315695E-2</v>
      </c>
      <c r="O102" s="9">
        <v>6.5636481171188463E-2</v>
      </c>
      <c r="P102" s="9">
        <v>5.0789980397884682E-2</v>
      </c>
      <c r="Q102" s="9" t="e">
        <v>#N/A</v>
      </c>
      <c r="R102" s="8">
        <v>5.0789980397884682E-2</v>
      </c>
    </row>
    <row r="103" spans="1:18">
      <c r="A103" t="s">
        <v>20</v>
      </c>
      <c r="B103" t="s">
        <v>81</v>
      </c>
      <c r="C103" s="7">
        <v>30344.736842105267</v>
      </c>
      <c r="D103" s="1">
        <v>2623850.8771929829</v>
      </c>
      <c r="E103" s="1">
        <v>2588729.1300000004</v>
      </c>
      <c r="F103" s="2">
        <f t="shared" si="1"/>
        <v>85.310646899661776</v>
      </c>
      <c r="G103" s="7">
        <v>30344.736842105267</v>
      </c>
      <c r="H103" s="2">
        <v>2623850.8771929829</v>
      </c>
      <c r="I103" s="9">
        <v>0</v>
      </c>
      <c r="J103" s="1">
        <v>85.310646899661776</v>
      </c>
      <c r="K103" s="2">
        <v>2588729.1300000004</v>
      </c>
      <c r="L103" t="b">
        <v>0</v>
      </c>
      <c r="M103" s="1">
        <v>2588729.1300000004</v>
      </c>
      <c r="N103" s="9">
        <v>1.3385572899080345E-2</v>
      </c>
      <c r="O103" s="9">
        <v>1.3385572899080345E-2</v>
      </c>
      <c r="P103" s="9">
        <v>1.3385572899080345E-2</v>
      </c>
      <c r="Q103" s="9">
        <v>0.49529478706175867</v>
      </c>
      <c r="R103" s="8">
        <v>1.3385572899080345E-2</v>
      </c>
    </row>
    <row r="104" spans="1:18">
      <c r="A104" t="s">
        <v>8</v>
      </c>
      <c r="B104" t="s">
        <v>1</v>
      </c>
      <c r="C104" s="7">
        <v>6601.7543859649068</v>
      </c>
      <c r="D104" s="1">
        <v>16580997.368421059</v>
      </c>
      <c r="E104" s="1">
        <v>15342322.110000001</v>
      </c>
      <c r="F104" s="2">
        <f t="shared" si="1"/>
        <v>2323.97650882275</v>
      </c>
      <c r="G104" s="7">
        <v>6027.7105263157855</v>
      </c>
      <c r="H104" s="2">
        <v>14523233.456140358</v>
      </c>
      <c r="I104" s="9">
        <v>-8.6953228806802924E-2</v>
      </c>
      <c r="J104" s="1">
        <v>2363.6929838823094</v>
      </c>
      <c r="K104" s="2">
        <v>14247657.079926165</v>
      </c>
      <c r="L104" t="b">
        <v>0</v>
      </c>
      <c r="M104" s="1">
        <v>14323875.709444147</v>
      </c>
      <c r="N104" s="9">
        <v>1.372681553995979E-2</v>
      </c>
      <c r="O104" s="9">
        <v>1.8974863762014425E-2</v>
      </c>
      <c r="P104" s="9">
        <v>7.470450847426989E-2</v>
      </c>
      <c r="Q104" s="9">
        <v>0.14272696206857283</v>
      </c>
      <c r="R104" s="8">
        <v>7.470450847426989E-2</v>
      </c>
    </row>
    <row r="105" spans="1:18">
      <c r="A105" t="s">
        <v>60</v>
      </c>
      <c r="B105" t="s">
        <v>1</v>
      </c>
      <c r="C105" s="7">
        <v>6821.0526315789384</v>
      </c>
      <c r="D105" s="1">
        <v>16815078.070175454</v>
      </c>
      <c r="E105" s="1">
        <v>15338986.35</v>
      </c>
      <c r="F105" s="2">
        <f t="shared" si="1"/>
        <v>2248.7711469907435</v>
      </c>
      <c r="G105" s="7">
        <v>6188.5175438596434</v>
      </c>
      <c r="H105" s="2">
        <v>14457288.013157904</v>
      </c>
      <c r="I105" s="9">
        <v>-9.2732767489711584E-2</v>
      </c>
      <c r="J105" s="1">
        <v>2289.7567879383855</v>
      </c>
      <c r="K105" s="2">
        <v>14170200.053328404</v>
      </c>
      <c r="L105" t="b">
        <v>0</v>
      </c>
      <c r="M105" s="1">
        <v>14253082.807528784</v>
      </c>
      <c r="N105" s="9">
        <v>1.4124724183627516E-2</v>
      </c>
      <c r="O105" s="9">
        <v>1.9857663454460803E-2</v>
      </c>
      <c r="P105" s="9">
        <v>8.7783816049808699E-2</v>
      </c>
      <c r="Q105" s="9">
        <v>0.20041131105398477</v>
      </c>
      <c r="R105" s="8">
        <v>8.7783816049808699E-2</v>
      </c>
    </row>
    <row r="106" spans="1:18">
      <c r="A106" t="s">
        <v>90</v>
      </c>
      <c r="B106" t="s">
        <v>72</v>
      </c>
      <c r="C106" s="7">
        <v>49038.596491228076</v>
      </c>
      <c r="D106" s="1">
        <v>3455395.6140350876</v>
      </c>
      <c r="E106" s="1">
        <v>3406041</v>
      </c>
      <c r="F106" s="2">
        <f t="shared" si="1"/>
        <v>69.456331210646809</v>
      </c>
      <c r="G106" s="7">
        <v>49038.596491228076</v>
      </c>
      <c r="H106" s="2">
        <v>3455395.6140350876</v>
      </c>
      <c r="I106" s="9">
        <v>0</v>
      </c>
      <c r="J106" s="1">
        <v>69.456331210646809</v>
      </c>
      <c r="K106" s="2">
        <v>3406040.9999999995</v>
      </c>
      <c r="L106" t="b">
        <v>0</v>
      </c>
      <c r="M106" s="1">
        <v>3406041.0000000005</v>
      </c>
      <c r="N106" s="9">
        <v>1.4283346843012461E-2</v>
      </c>
      <c r="O106" s="9">
        <v>1.428334684301273E-2</v>
      </c>
      <c r="P106" s="9">
        <v>1.4283346843012596E-2</v>
      </c>
      <c r="Q106" s="9">
        <v>2.3596192472273163E-2</v>
      </c>
      <c r="R106" s="8">
        <v>1.4283346843012596E-2</v>
      </c>
    </row>
    <row r="107" spans="1:18">
      <c r="A107" t="s">
        <v>91</v>
      </c>
      <c r="B107" t="s">
        <v>6</v>
      </c>
      <c r="C107" s="7">
        <v>1174.5614035087719</v>
      </c>
      <c r="D107" s="1">
        <v>1397312.2807017544</v>
      </c>
      <c r="E107" s="1">
        <v>1296340.3899999997</v>
      </c>
      <c r="F107" s="2">
        <f t="shared" si="1"/>
        <v>1103.6803917849138</v>
      </c>
      <c r="G107" s="7">
        <v>919.25438596491233</v>
      </c>
      <c r="H107" s="2">
        <v>1092351.1184210528</v>
      </c>
      <c r="I107" s="9">
        <v>-0.2173637042569081</v>
      </c>
      <c r="J107" s="1">
        <v>1120.6504157180996</v>
      </c>
      <c r="K107" s="2">
        <v>1030162.8097822653</v>
      </c>
      <c r="L107" t="b">
        <v>0</v>
      </c>
      <c r="M107" s="1">
        <v>1075982.1432283777</v>
      </c>
      <c r="N107" s="9">
        <v>1.4985085762841341E-2</v>
      </c>
      <c r="O107" s="9">
        <v>5.6930695259119653E-2</v>
      </c>
      <c r="P107" s="9">
        <v>7.2261506676979101E-2</v>
      </c>
      <c r="Q107" s="9" t="e">
        <v>#N/A</v>
      </c>
      <c r="R107" s="8">
        <v>7.2261506676979101E-2</v>
      </c>
    </row>
    <row r="108" spans="1:18">
      <c r="A108" t="s">
        <v>89</v>
      </c>
      <c r="B108" t="s">
        <v>92</v>
      </c>
      <c r="C108" s="7">
        <v>1648.2456140350876</v>
      </c>
      <c r="D108" s="1">
        <v>2979377.1929824562</v>
      </c>
      <c r="E108" s="1">
        <v>2953271.17</v>
      </c>
      <c r="F108" s="2">
        <f t="shared" si="1"/>
        <v>1791.7664362959022</v>
      </c>
      <c r="G108" s="7">
        <v>1562.7192982456143</v>
      </c>
      <c r="H108" s="2">
        <v>2874250</v>
      </c>
      <c r="I108" s="9">
        <v>-5.1889302820649054E-2</v>
      </c>
      <c r="J108" s="1">
        <v>1793.4524858186087</v>
      </c>
      <c r="K108" s="2">
        <v>2802662.8100753087</v>
      </c>
      <c r="L108" t="b">
        <v>0</v>
      </c>
      <c r="M108" s="1">
        <v>2830485.5172773637</v>
      </c>
      <c r="N108" s="9">
        <v>1.5226400877667674E-2</v>
      </c>
      <c r="O108" s="9">
        <v>2.4906389466710043E-2</v>
      </c>
      <c r="P108" s="9">
        <v>8.762241667132872E-3</v>
      </c>
      <c r="Q108" s="9">
        <v>1.674515960230246E-2</v>
      </c>
      <c r="R108" s="8">
        <v>8.762241667132872E-3</v>
      </c>
    </row>
    <row r="109" spans="1:18">
      <c r="A109" t="s">
        <v>93</v>
      </c>
      <c r="B109" t="s">
        <v>64</v>
      </c>
      <c r="C109" s="7">
        <v>5291.2280701754371</v>
      </c>
      <c r="D109" s="1">
        <v>7889463.157894738</v>
      </c>
      <c r="E109" s="1">
        <v>7725645.3199999994</v>
      </c>
      <c r="F109" s="2">
        <f t="shared" si="1"/>
        <v>1460.0854881962869</v>
      </c>
      <c r="G109" s="7">
        <v>5097.5657894736823</v>
      </c>
      <c r="H109" s="2">
        <v>7629121.4692982454</v>
      </c>
      <c r="I109" s="9">
        <v>-3.660062997347488E-2</v>
      </c>
      <c r="J109" s="1">
        <v>1477.3769939005988</v>
      </c>
      <c r="K109" s="2">
        <v>7531026.4222631613</v>
      </c>
      <c r="L109" t="b">
        <v>0</v>
      </c>
      <c r="M109" s="1">
        <v>7511286.9152283557</v>
      </c>
      <c r="N109" s="9">
        <v>1.5445363472595038E-2</v>
      </c>
      <c r="O109" s="9">
        <v>1.2857974201858821E-2</v>
      </c>
      <c r="P109" s="9">
        <v>2.076412990544373E-2</v>
      </c>
      <c r="Q109" s="9">
        <v>0.3030618139803582</v>
      </c>
      <c r="R109" s="8">
        <v>2.076412990544373E-2</v>
      </c>
    </row>
    <row r="110" spans="1:18">
      <c r="A110" t="s">
        <v>94</v>
      </c>
      <c r="B110" t="s">
        <v>56</v>
      </c>
      <c r="C110" s="7">
        <v>4007.017543859648</v>
      </c>
      <c r="D110" s="1">
        <v>5043620.1754385969</v>
      </c>
      <c r="E110" s="1">
        <v>4885106.22</v>
      </c>
      <c r="F110" s="2">
        <f t="shared" si="1"/>
        <v>1219.1377169001755</v>
      </c>
      <c r="G110" s="7">
        <v>3600.1315789473674</v>
      </c>
      <c r="H110" s="2">
        <v>4586827.9385964917</v>
      </c>
      <c r="I110" s="9">
        <v>-0.10154334500875656</v>
      </c>
      <c r="J110" s="1">
        <v>1231.171498650051</v>
      </c>
      <c r="K110" s="2">
        <v>4432379.3913900051</v>
      </c>
      <c r="L110" t="b">
        <v>0</v>
      </c>
      <c r="M110" s="1">
        <v>4515973.246058139</v>
      </c>
      <c r="N110" s="9">
        <v>1.5447427609423971E-2</v>
      </c>
      <c r="O110" s="9">
        <v>3.3672191168728639E-2</v>
      </c>
      <c r="P110" s="9">
        <v>3.1428606819071711E-2</v>
      </c>
      <c r="Q110" s="9" t="e">
        <v>#N/A</v>
      </c>
      <c r="R110" s="8">
        <v>3.1428606819071711E-2</v>
      </c>
    </row>
    <row r="111" spans="1:18">
      <c r="A111" t="s">
        <v>95</v>
      </c>
      <c r="B111" t="s">
        <v>6</v>
      </c>
      <c r="C111" s="7">
        <v>3434.2105263157882</v>
      </c>
      <c r="D111" s="1">
        <v>4867576.3157894723</v>
      </c>
      <c r="E111" s="1">
        <v>4758563.259999997</v>
      </c>
      <c r="F111" s="2">
        <f t="shared" si="1"/>
        <v>1385.6352787739461</v>
      </c>
      <c r="G111" s="7">
        <v>2757.9649122807004</v>
      </c>
      <c r="H111" s="2">
        <v>4089764.3771929839</v>
      </c>
      <c r="I111" s="9">
        <v>-0.19691443167305245</v>
      </c>
      <c r="J111" s="1">
        <v>1404.9362240686535</v>
      </c>
      <c r="K111" s="2">
        <v>3874764.8099734825</v>
      </c>
      <c r="L111" t="b">
        <v>0</v>
      </c>
      <c r="M111" s="1">
        <v>4025778.1724093109</v>
      </c>
      <c r="N111" s="9">
        <v>1.5645450173242002E-2</v>
      </c>
      <c r="O111" s="9">
        <v>5.257015988952074E-2</v>
      </c>
      <c r="P111" s="9">
        <v>2.2395756885384241E-2</v>
      </c>
      <c r="Q111" s="9" t="e">
        <v>#N/A</v>
      </c>
      <c r="R111" s="8">
        <v>2.2395756885384241E-2</v>
      </c>
    </row>
    <row r="112" spans="1:18">
      <c r="A112" t="s">
        <v>96</v>
      </c>
      <c r="B112" t="s">
        <v>4</v>
      </c>
      <c r="C112" s="7">
        <v>1542.1052631578953</v>
      </c>
      <c r="D112" s="1">
        <v>2291294.7368421056</v>
      </c>
      <c r="E112" s="1">
        <v>2086733.9500000002</v>
      </c>
      <c r="F112" s="2">
        <f t="shared" si="1"/>
        <v>1353.1721860068255</v>
      </c>
      <c r="G112" s="7">
        <v>1309.9780701754389</v>
      </c>
      <c r="H112" s="2">
        <v>1870007.4780701753</v>
      </c>
      <c r="I112" s="9">
        <v>-0.15052616609783853</v>
      </c>
      <c r="J112" s="1">
        <v>1388.1122326822056</v>
      </c>
      <c r="K112" s="2">
        <v>1818396.5837559556</v>
      </c>
      <c r="L112" t="b">
        <v>0</v>
      </c>
      <c r="M112" s="1">
        <v>1840197.8289847297</v>
      </c>
      <c r="N112" s="9">
        <v>1.5940925068496922E-2</v>
      </c>
      <c r="O112" s="9">
        <v>2.7599298355470491E-2</v>
      </c>
      <c r="P112" s="9">
        <v>8.9277378223298315E-2</v>
      </c>
      <c r="Q112" s="9">
        <v>0.19579139981701735</v>
      </c>
      <c r="R112" s="8">
        <v>8.9277378223298315E-2</v>
      </c>
    </row>
    <row r="113" spans="1:18">
      <c r="A113" t="s">
        <v>97</v>
      </c>
      <c r="B113" t="s">
        <v>28</v>
      </c>
      <c r="C113" s="7">
        <v>378.94736842105272</v>
      </c>
      <c r="D113" s="1">
        <v>688115.78947368427</v>
      </c>
      <c r="E113" s="1">
        <v>678098.3</v>
      </c>
      <c r="F113" s="2">
        <f t="shared" si="1"/>
        <v>1789.4260694444442</v>
      </c>
      <c r="G113" s="7">
        <v>237.54385964912285</v>
      </c>
      <c r="H113" s="2">
        <v>483222.10526315798</v>
      </c>
      <c r="I113" s="9">
        <v>-0.37314814814814817</v>
      </c>
      <c r="J113" s="1">
        <v>1828.4251838920707</v>
      </c>
      <c r="K113" s="2">
        <v>434331.17526137969</v>
      </c>
      <c r="L113" t="b">
        <v>0</v>
      </c>
      <c r="M113" s="1">
        <v>475357.84907127329</v>
      </c>
      <c r="N113" s="9">
        <v>1.6274620109942808E-2</v>
      </c>
      <c r="O113" s="9">
        <v>0.10117693182755531</v>
      </c>
      <c r="P113" s="9">
        <v>1.4557854400269252E-2</v>
      </c>
      <c r="Q113" s="9">
        <v>0.26405451448040879</v>
      </c>
      <c r="R113" s="8">
        <v>1.4557854400269252E-2</v>
      </c>
    </row>
    <row r="114" spans="1:18">
      <c r="A114" t="s">
        <v>98</v>
      </c>
      <c r="B114" t="s">
        <v>64</v>
      </c>
      <c r="C114" s="7">
        <v>1735.0877192982462</v>
      </c>
      <c r="D114" s="1">
        <v>3963993.8596491232</v>
      </c>
      <c r="E114" s="1">
        <v>3954725.560000001</v>
      </c>
      <c r="F114" s="2">
        <f t="shared" si="1"/>
        <v>2279.2654895854398</v>
      </c>
      <c r="G114" s="7">
        <v>1578.0701754385973</v>
      </c>
      <c r="H114" s="2">
        <v>3752582.0833333335</v>
      </c>
      <c r="I114" s="9">
        <v>-9.049544994944371E-2</v>
      </c>
      <c r="J114" s="1">
        <v>2346.0057083360844</v>
      </c>
      <c r="K114" s="2">
        <v>3702161.6397338752</v>
      </c>
      <c r="L114" t="b">
        <v>0</v>
      </c>
      <c r="M114" s="1">
        <v>3683419.0065584574</v>
      </c>
      <c r="N114" s="9">
        <v>1.8430796512634871E-2</v>
      </c>
      <c r="O114" s="9">
        <v>1.3436200056327877E-2</v>
      </c>
      <c r="P114" s="9">
        <v>2.3381215958650763E-3</v>
      </c>
      <c r="Q114" s="9">
        <v>0.55550561797752795</v>
      </c>
      <c r="R114" s="8">
        <v>2.3381215958650763E-3</v>
      </c>
    </row>
    <row r="115" spans="1:18">
      <c r="A115" t="s">
        <v>89</v>
      </c>
      <c r="B115" t="s">
        <v>1</v>
      </c>
      <c r="C115" s="7">
        <v>4630.7017543859602</v>
      </c>
      <c r="D115" s="1">
        <v>11861341.228070181</v>
      </c>
      <c r="E115" s="1">
        <v>10917486.590000005</v>
      </c>
      <c r="F115" s="2">
        <f t="shared" si="1"/>
        <v>2357.6311257056295</v>
      </c>
      <c r="G115" s="7">
        <v>4191.3114035087719</v>
      </c>
      <c r="H115" s="2">
        <v>10318192.587719299</v>
      </c>
      <c r="I115" s="9">
        <v>-9.4886342110247227E-2</v>
      </c>
      <c r="J115" s="1">
        <v>2401.5987308758677</v>
      </c>
      <c r="K115" s="2">
        <v>10065848.147372218</v>
      </c>
      <c r="L115" t="b">
        <v>0</v>
      </c>
      <c r="M115" s="1">
        <v>10126648.206087667</v>
      </c>
      <c r="N115" s="9">
        <v>1.8563753293343963E-2</v>
      </c>
      <c r="O115" s="9">
        <v>2.4456263846773039E-2</v>
      </c>
      <c r="P115" s="9">
        <v>7.9574022863158025E-2</v>
      </c>
      <c r="Q115" s="9">
        <v>0.26455837280579569</v>
      </c>
      <c r="R115" s="8">
        <v>7.9574022863158025E-2</v>
      </c>
    </row>
    <row r="116" spans="1:18">
      <c r="A116" t="s">
        <v>59</v>
      </c>
      <c r="B116" t="s">
        <v>1</v>
      </c>
      <c r="C116" s="7">
        <v>6268.4210526315783</v>
      </c>
      <c r="D116" s="1">
        <v>14946236.842105271</v>
      </c>
      <c r="E116" s="1">
        <v>13947091.739999991</v>
      </c>
      <c r="F116" s="2">
        <f t="shared" si="1"/>
        <v>2224.9768518891674</v>
      </c>
      <c r="G116" s="7">
        <v>5755.3771929824543</v>
      </c>
      <c r="H116" s="2">
        <v>13327893.644736851</v>
      </c>
      <c r="I116" s="9">
        <v>-8.1845787853344731E-2</v>
      </c>
      <c r="J116" s="1">
        <v>2260.7679547154567</v>
      </c>
      <c r="K116" s="2">
        <v>13011572.325194929</v>
      </c>
      <c r="L116" t="b">
        <v>0</v>
      </c>
      <c r="M116" s="1">
        <v>13075643.977464255</v>
      </c>
      <c r="N116" s="9">
        <v>1.8926446593622723E-2</v>
      </c>
      <c r="O116" s="9">
        <v>2.373378179430748E-2</v>
      </c>
      <c r="P116" s="9">
        <v>6.6849275350071638E-2</v>
      </c>
      <c r="Q116" s="9">
        <v>0.16868310842252213</v>
      </c>
      <c r="R116" s="8">
        <v>6.6849275350071638E-2</v>
      </c>
    </row>
    <row r="117" spans="1:18">
      <c r="A117" t="s">
        <v>70</v>
      </c>
      <c r="B117" t="s">
        <v>72</v>
      </c>
      <c r="C117" s="7">
        <v>51595.614035087725</v>
      </c>
      <c r="D117" s="1">
        <v>3346717.5438596494</v>
      </c>
      <c r="E117" s="1">
        <v>3283285.6</v>
      </c>
      <c r="F117" s="2">
        <f t="shared" si="1"/>
        <v>63.634974821061213</v>
      </c>
      <c r="G117" s="7">
        <v>51595.614035087725</v>
      </c>
      <c r="H117" s="2">
        <v>3346717.5438596494</v>
      </c>
      <c r="I117" s="9">
        <v>0</v>
      </c>
      <c r="J117" s="1">
        <v>63.634974821061213</v>
      </c>
      <c r="K117" s="2">
        <v>3283285.6</v>
      </c>
      <c r="L117" t="b">
        <v>0</v>
      </c>
      <c r="M117" s="1">
        <v>3283285.6000000006</v>
      </c>
      <c r="N117" s="9">
        <v>1.8953479948144981E-2</v>
      </c>
      <c r="O117" s="9">
        <v>1.895347994814512E-2</v>
      </c>
      <c r="P117" s="9">
        <v>1.895347994814512E-2</v>
      </c>
      <c r="Q117" s="9">
        <v>0.14528386881148556</v>
      </c>
      <c r="R117" s="8">
        <v>1.895347994814512E-2</v>
      </c>
    </row>
    <row r="118" spans="1:18">
      <c r="A118" t="s">
        <v>100</v>
      </c>
      <c r="B118" t="s">
        <v>99</v>
      </c>
      <c r="C118" s="7">
        <v>4663.1578947368425</v>
      </c>
      <c r="D118" s="1">
        <v>460778.94736842113</v>
      </c>
      <c r="E118" s="1">
        <v>451617.4</v>
      </c>
      <c r="F118" s="2">
        <f t="shared" si="1"/>
        <v>96.847975169300227</v>
      </c>
      <c r="G118" s="7">
        <v>4663.1578947368425</v>
      </c>
      <c r="H118" s="2">
        <v>460778.94736842113</v>
      </c>
      <c r="I118" s="9">
        <v>0</v>
      </c>
      <c r="J118" s="1">
        <v>96.847975169300227</v>
      </c>
      <c r="K118" s="2">
        <v>451617.4</v>
      </c>
      <c r="L118" t="b">
        <v>0</v>
      </c>
      <c r="M118" s="1">
        <v>451617.4</v>
      </c>
      <c r="N118" s="9">
        <v>1.9882738611961544E-2</v>
      </c>
      <c r="O118" s="9">
        <v>1.9882738611961544E-2</v>
      </c>
      <c r="P118" s="9">
        <v>1.9882738611961544E-2</v>
      </c>
      <c r="Q118" s="9">
        <v>1.6901408450704226E-3</v>
      </c>
      <c r="R118" s="8">
        <v>1.9882738611961544E-2</v>
      </c>
    </row>
    <row r="119" spans="1:18">
      <c r="A119" t="s">
        <v>93</v>
      </c>
      <c r="B119" t="s">
        <v>101</v>
      </c>
      <c r="C119" s="7">
        <v>4876.3157894736842</v>
      </c>
      <c r="D119" s="1">
        <v>492857.89473684214</v>
      </c>
      <c r="E119" s="1">
        <v>483019</v>
      </c>
      <c r="F119" s="2">
        <f t="shared" si="1"/>
        <v>99.054085267134383</v>
      </c>
      <c r="G119" s="7">
        <v>4876.3157894736842</v>
      </c>
      <c r="H119" s="2">
        <v>492857.89473684214</v>
      </c>
      <c r="I119" s="9">
        <v>0</v>
      </c>
      <c r="J119" s="1">
        <v>99.054085267134383</v>
      </c>
      <c r="K119" s="2">
        <v>483019</v>
      </c>
      <c r="L119" t="b">
        <v>0</v>
      </c>
      <c r="M119" s="1">
        <v>483019</v>
      </c>
      <c r="N119" s="9">
        <v>1.9962944373845409E-2</v>
      </c>
      <c r="O119" s="9">
        <v>1.9962944373845409E-2</v>
      </c>
      <c r="P119" s="9">
        <v>1.9962944373845409E-2</v>
      </c>
      <c r="Q119" s="9" t="e">
        <v>#N/A</v>
      </c>
      <c r="R119" s="8">
        <v>1.9962944373845409E-2</v>
      </c>
    </row>
    <row r="120" spans="1:18">
      <c r="A120" t="s">
        <v>71</v>
      </c>
      <c r="B120" t="s">
        <v>1</v>
      </c>
      <c r="C120" s="7">
        <v>9178.9473684210461</v>
      </c>
      <c r="D120" s="1">
        <v>24373110.526315786</v>
      </c>
      <c r="E120" s="1">
        <v>22267698.419999994</v>
      </c>
      <c r="F120" s="2">
        <f t="shared" si="1"/>
        <v>2425.953382912845</v>
      </c>
      <c r="G120" s="7">
        <v>8142.6929824561403</v>
      </c>
      <c r="H120" s="2">
        <v>20769396.631578945</v>
      </c>
      <c r="I120" s="9">
        <v>-0.11289468654434189</v>
      </c>
      <c r="J120" s="1">
        <v>2479.7815018185042</v>
      </c>
      <c r="K120" s="2">
        <v>20192099.432882082</v>
      </c>
      <c r="L120" t="b">
        <v>0</v>
      </c>
      <c r="M120" s="1">
        <v>20348542.761088997</v>
      </c>
      <c r="N120" s="9">
        <v>2.0263172684085482E-2</v>
      </c>
      <c r="O120" s="9">
        <v>2.7795569073928137E-2</v>
      </c>
      <c r="P120" s="9">
        <v>8.6382577391694262E-2</v>
      </c>
      <c r="Q120" s="9">
        <v>0.157148610551752</v>
      </c>
      <c r="R120" s="8">
        <v>8.6382577391694262E-2</v>
      </c>
    </row>
    <row r="121" spans="1:18">
      <c r="A121" t="s">
        <v>15</v>
      </c>
      <c r="B121" t="s">
        <v>67</v>
      </c>
      <c r="C121" s="7">
        <v>10232.456140350878</v>
      </c>
      <c r="D121" s="1">
        <v>1159600</v>
      </c>
      <c r="E121" s="1">
        <v>1135999.2000000002</v>
      </c>
      <c r="F121" s="2">
        <f t="shared" si="1"/>
        <v>111.0192102871839</v>
      </c>
      <c r="G121" s="7">
        <v>10232.456140350878</v>
      </c>
      <c r="H121" s="2">
        <v>1159600</v>
      </c>
      <c r="I121" s="9">
        <v>0</v>
      </c>
      <c r="J121" s="1">
        <v>111.0192102871839</v>
      </c>
      <c r="K121" s="2">
        <v>1135999.2000000002</v>
      </c>
      <c r="L121" t="b">
        <v>0</v>
      </c>
      <c r="M121" s="1">
        <v>1135999.2000000002</v>
      </c>
      <c r="N121" s="9">
        <v>2.0352535357019502E-2</v>
      </c>
      <c r="O121" s="9">
        <v>2.0352535357019502E-2</v>
      </c>
      <c r="P121" s="9">
        <v>2.0352535357019502E-2</v>
      </c>
      <c r="Q121" s="9">
        <v>0.35384700603777758</v>
      </c>
      <c r="R121" s="8">
        <v>2.0352535357019502E-2</v>
      </c>
    </row>
    <row r="122" spans="1:18">
      <c r="A122" t="s">
        <v>102</v>
      </c>
      <c r="B122" t="s">
        <v>6</v>
      </c>
      <c r="C122" s="7">
        <v>284.21052631578948</v>
      </c>
      <c r="D122" s="1">
        <v>657334.21052631584</v>
      </c>
      <c r="E122" s="1">
        <v>643900.69999999995</v>
      </c>
      <c r="F122" s="2">
        <f t="shared" si="1"/>
        <v>2265.5765370370368</v>
      </c>
      <c r="G122" s="7">
        <v>284.21052631578948</v>
      </c>
      <c r="H122" s="2">
        <v>657334.21052631584</v>
      </c>
      <c r="I122" s="9">
        <v>0</v>
      </c>
      <c r="J122" s="1">
        <v>2265.5765370370368</v>
      </c>
      <c r="K122" s="2">
        <v>643900.69999999995</v>
      </c>
      <c r="L122" t="b">
        <v>0</v>
      </c>
      <c r="M122" s="1">
        <v>643900.69999999995</v>
      </c>
      <c r="N122" s="9">
        <v>2.0436347768298745E-2</v>
      </c>
      <c r="O122" s="9">
        <v>2.0436347768298745E-2</v>
      </c>
      <c r="P122" s="9">
        <v>2.0436347768298745E-2</v>
      </c>
      <c r="Q122" s="9" t="e">
        <v>#N/A</v>
      </c>
      <c r="R122" s="8">
        <v>2.0436347768298745E-2</v>
      </c>
    </row>
    <row r="123" spans="1:18">
      <c r="A123" t="s">
        <v>102</v>
      </c>
      <c r="B123" t="s">
        <v>47</v>
      </c>
      <c r="C123" s="7">
        <v>30.701754385964914</v>
      </c>
      <c r="D123" s="1">
        <v>73542.105263157893</v>
      </c>
      <c r="E123" s="1">
        <v>69481.14</v>
      </c>
      <c r="F123" s="2">
        <f t="shared" si="1"/>
        <v>2263.0999885714282</v>
      </c>
      <c r="G123" s="7">
        <v>28.55263157894737</v>
      </c>
      <c r="H123" s="2">
        <v>67481.88596491229</v>
      </c>
      <c r="I123" s="9">
        <v>-7.0000000000000021E-2</v>
      </c>
      <c r="J123" s="1">
        <v>2288.3919531918245</v>
      </c>
      <c r="K123" s="2">
        <v>65339.612347713941</v>
      </c>
      <c r="L123" t="b">
        <v>0</v>
      </c>
      <c r="M123" s="1">
        <v>66014.127608582581</v>
      </c>
      <c r="N123" s="9">
        <v>2.1750405095270757E-2</v>
      </c>
      <c r="O123" s="9">
        <v>3.1745906128234767E-2</v>
      </c>
      <c r="P123" s="9">
        <v>5.5219594933085224E-2</v>
      </c>
      <c r="Q123" s="9" t="e">
        <v>#N/A</v>
      </c>
      <c r="R123" s="8">
        <v>5.5219594933085224E-2</v>
      </c>
    </row>
    <row r="124" spans="1:18">
      <c r="A124" t="s">
        <v>103</v>
      </c>
      <c r="B124" t="s">
        <v>92</v>
      </c>
      <c r="C124" s="7">
        <v>1321.0526315789475</v>
      </c>
      <c r="D124" s="1">
        <v>2999905.2631578948</v>
      </c>
      <c r="E124" s="1">
        <v>2955289.97</v>
      </c>
      <c r="F124" s="2">
        <f t="shared" si="1"/>
        <v>2237.0720888446212</v>
      </c>
      <c r="G124" s="7">
        <v>1280.7017543859647</v>
      </c>
      <c r="H124" s="2">
        <v>2949981.1403508773</v>
      </c>
      <c r="I124" s="9">
        <v>-3.054448871181965E-2</v>
      </c>
      <c r="J124" s="1">
        <v>2238.3112389925627</v>
      </c>
      <c r="K124" s="2">
        <v>2866609.1306395973</v>
      </c>
      <c r="L124" t="b">
        <v>0</v>
      </c>
      <c r="M124" s="1">
        <v>2882963.1415645368</v>
      </c>
      <c r="N124" s="9">
        <v>2.2718110929471638E-2</v>
      </c>
      <c r="O124" s="9">
        <v>2.8261878888270975E-2</v>
      </c>
      <c r="P124" s="9">
        <v>1.4872234035460733E-2</v>
      </c>
      <c r="Q124" s="9">
        <v>6.5963060686015833E-3</v>
      </c>
      <c r="R124" s="8">
        <v>1.4872234035460733E-2</v>
      </c>
    </row>
    <row r="125" spans="1:18">
      <c r="A125" t="s">
        <v>59</v>
      </c>
      <c r="B125" t="s">
        <v>69</v>
      </c>
      <c r="C125" s="7">
        <v>13773.684210526317</v>
      </c>
      <c r="D125" s="1">
        <v>1351057.8947368423</v>
      </c>
      <c r="E125" s="1">
        <v>1317882.3999999999</v>
      </c>
      <c r="F125" s="2">
        <f t="shared" si="1"/>
        <v>95.681183034008399</v>
      </c>
      <c r="G125" s="7">
        <v>13773.684210526317</v>
      </c>
      <c r="H125" s="2">
        <v>1351057.8947368423</v>
      </c>
      <c r="I125" s="9">
        <v>0</v>
      </c>
      <c r="J125" s="1">
        <v>95.681183034008399</v>
      </c>
      <c r="K125" s="2">
        <v>1317882.3999999999</v>
      </c>
      <c r="L125" t="b">
        <v>0</v>
      </c>
      <c r="M125" s="1">
        <v>1317882.3999999997</v>
      </c>
      <c r="N125" s="9">
        <v>2.4555198460466027E-2</v>
      </c>
      <c r="O125" s="9">
        <v>2.4555198460465853E-2</v>
      </c>
      <c r="P125" s="9">
        <v>2.4555198460465853E-2</v>
      </c>
      <c r="Q125" s="9" t="e">
        <v>#N/A</v>
      </c>
      <c r="R125" s="8">
        <v>2.4555198460465853E-2</v>
      </c>
    </row>
    <row r="126" spans="1:18">
      <c r="A126" t="s">
        <v>103</v>
      </c>
      <c r="B126" t="s">
        <v>4</v>
      </c>
      <c r="C126" s="7">
        <v>1900.8771929824566</v>
      </c>
      <c r="D126" s="1">
        <v>2623904.3859649124</v>
      </c>
      <c r="E126" s="1">
        <v>2364160.4799999995</v>
      </c>
      <c r="F126" s="2">
        <f t="shared" si="1"/>
        <v>1243.7207878172583</v>
      </c>
      <c r="G126" s="7">
        <v>1683.3552631578946</v>
      </c>
      <c r="H126" s="2">
        <v>2207209.6491228067</v>
      </c>
      <c r="I126" s="9">
        <v>-0.11443239501615164</v>
      </c>
      <c r="J126" s="1">
        <v>1268.1343020511633</v>
      </c>
      <c r="K126" s="2">
        <v>2134720.551748889</v>
      </c>
      <c r="L126" t="b">
        <v>0</v>
      </c>
      <c r="M126" s="1">
        <v>2151822.6291981414</v>
      </c>
      <c r="N126" s="9">
        <v>2.5093683305832476E-2</v>
      </c>
      <c r="O126" s="9">
        <v>3.2841962884099588E-2</v>
      </c>
      <c r="P126" s="9">
        <v>9.899137611654811E-2</v>
      </c>
      <c r="Q126" s="9">
        <v>0.14752163650668765</v>
      </c>
      <c r="R126" s="8">
        <v>9.899137611654811E-2</v>
      </c>
    </row>
    <row r="127" spans="1:18">
      <c r="A127" t="s">
        <v>104</v>
      </c>
      <c r="B127" t="s">
        <v>6</v>
      </c>
      <c r="C127" s="7">
        <v>6549.1228070175412</v>
      </c>
      <c r="D127" s="1">
        <v>8497577.1929824557</v>
      </c>
      <c r="E127" s="1">
        <v>8000532.8800000045</v>
      </c>
      <c r="F127" s="2">
        <f t="shared" si="1"/>
        <v>1221.6190039110647</v>
      </c>
      <c r="G127" s="7">
        <v>5073.4649122806995</v>
      </c>
      <c r="H127" s="2">
        <v>6766391.7061403496</v>
      </c>
      <c r="I127" s="9">
        <v>-0.22532145727297082</v>
      </c>
      <c r="J127" s="1">
        <v>1241.0901014733042</v>
      </c>
      <c r="K127" s="2">
        <v>6296627.082803702</v>
      </c>
      <c r="L127" t="b">
        <v>0</v>
      </c>
      <c r="M127" s="1">
        <v>6590774.4670601729</v>
      </c>
      <c r="N127" s="9">
        <v>2.595434120682194E-2</v>
      </c>
      <c r="O127" s="9">
        <v>6.942616445192594E-2</v>
      </c>
      <c r="P127" s="9">
        <v>5.8492473995167084E-2</v>
      </c>
      <c r="Q127" s="9" t="e">
        <v>#N/A</v>
      </c>
      <c r="R127" s="8">
        <v>5.8492473995167084E-2</v>
      </c>
    </row>
    <row r="128" spans="1:18">
      <c r="A128" t="s">
        <v>40</v>
      </c>
      <c r="B128" t="s">
        <v>105</v>
      </c>
      <c r="C128" s="7">
        <v>2133.3333333333335</v>
      </c>
      <c r="D128" s="1">
        <v>2880802.6315789474</v>
      </c>
      <c r="E128" s="1">
        <v>2793525.08</v>
      </c>
      <c r="F128" s="2">
        <f t="shared" si="1"/>
        <v>1309.46488125</v>
      </c>
      <c r="G128" s="7">
        <v>2130.9210526315792</v>
      </c>
      <c r="H128" s="2">
        <v>2865629.3859649124</v>
      </c>
      <c r="I128" s="9">
        <v>-1.1307565789473273E-3</v>
      </c>
      <c r="J128" s="1">
        <v>1309.6593527466609</v>
      </c>
      <c r="K128" s="2">
        <v>2790780.6865437073</v>
      </c>
      <c r="L128" t="b">
        <v>0</v>
      </c>
      <c r="M128" s="1">
        <v>2791016.9593926389</v>
      </c>
      <c r="N128" s="9">
        <v>2.6037011951966026E-2</v>
      </c>
      <c r="O128" s="9">
        <v>2.6119462547318239E-2</v>
      </c>
      <c r="P128" s="9">
        <v>3.029626209800813E-2</v>
      </c>
      <c r="Q128" s="9" t="e">
        <v>#N/A</v>
      </c>
      <c r="R128" s="8">
        <v>3.029626209800813E-2</v>
      </c>
    </row>
    <row r="129" spans="1:18">
      <c r="A129" t="s">
        <v>106</v>
      </c>
      <c r="B129" t="s">
        <v>1</v>
      </c>
      <c r="C129" s="7">
        <v>1981.5789473684213</v>
      </c>
      <c r="D129" s="1">
        <v>2474100.8771929825</v>
      </c>
      <c r="E129" s="1">
        <v>2408970.4599999995</v>
      </c>
      <c r="F129" s="2">
        <f t="shared" si="1"/>
        <v>1215.6823038512612</v>
      </c>
      <c r="G129" s="7">
        <v>1981.2017543859652</v>
      </c>
      <c r="H129" s="2">
        <v>2473323.4824561402</v>
      </c>
      <c r="I129" s="9">
        <v>-1.9034971226204674E-4</v>
      </c>
      <c r="J129" s="1">
        <v>1215.7277843867425</v>
      </c>
      <c r="K129" s="2">
        <v>2408602.0192827769</v>
      </c>
      <c r="L129" t="b">
        <v>0</v>
      </c>
      <c r="M129" s="1">
        <v>2408620.3979214542</v>
      </c>
      <c r="N129" s="9">
        <v>2.6160380958511944E-2</v>
      </c>
      <c r="O129" s="9">
        <v>2.616781170455372E-2</v>
      </c>
      <c r="P129" s="9">
        <v>2.6324883432755332E-2</v>
      </c>
      <c r="Q129" s="9">
        <v>1.310615989515072E-2</v>
      </c>
      <c r="R129" s="8">
        <v>2.6324883432755332E-2</v>
      </c>
    </row>
    <row r="130" spans="1:18">
      <c r="A130" t="s">
        <v>107</v>
      </c>
      <c r="B130" t="s">
        <v>99</v>
      </c>
      <c r="C130" s="7">
        <v>955.26315789473688</v>
      </c>
      <c r="D130" s="1">
        <v>95297.368421052641</v>
      </c>
      <c r="E130" s="1">
        <v>92745.27</v>
      </c>
      <c r="F130" s="2">
        <f t="shared" si="1"/>
        <v>97.08871239669422</v>
      </c>
      <c r="G130" s="7">
        <v>955.26315789473688</v>
      </c>
      <c r="H130" s="2">
        <v>95297.368421052641</v>
      </c>
      <c r="I130" s="9">
        <v>0</v>
      </c>
      <c r="J130" s="1">
        <v>97.08871239669422</v>
      </c>
      <c r="K130" s="2">
        <v>92745.27</v>
      </c>
      <c r="L130" t="b">
        <v>0</v>
      </c>
      <c r="M130" s="1">
        <v>92745.26999999999</v>
      </c>
      <c r="N130" s="9">
        <v>2.6780366166846363E-2</v>
      </c>
      <c r="O130" s="9">
        <v>2.678036616684621E-2</v>
      </c>
      <c r="P130" s="9">
        <v>2.678036616684621E-2</v>
      </c>
      <c r="Q130" s="9">
        <v>2.5067144136078783E-2</v>
      </c>
      <c r="R130" s="8">
        <v>2.678036616684621E-2</v>
      </c>
    </row>
    <row r="131" spans="1:18">
      <c r="A131" t="s">
        <v>86</v>
      </c>
      <c r="B131" t="s">
        <v>4</v>
      </c>
      <c r="C131" s="7">
        <v>1870.1754385964916</v>
      </c>
      <c r="D131" s="1">
        <v>2516914.0350877196</v>
      </c>
      <c r="E131" s="1">
        <v>2255886.3299999996</v>
      </c>
      <c r="F131" s="2">
        <f t="shared" ref="F131:F194" si="2">E131/C131</f>
        <v>1206.2431595684798</v>
      </c>
      <c r="G131" s="7">
        <v>1511.6666666666672</v>
      </c>
      <c r="H131" s="2">
        <v>1969982.9824561407</v>
      </c>
      <c r="I131" s="9">
        <v>-0.19169793621013123</v>
      </c>
      <c r="J131" s="1">
        <v>1245.9084573447676</v>
      </c>
      <c r="K131" s="2">
        <v>1883398.2846861745</v>
      </c>
      <c r="L131" t="b">
        <v>0</v>
      </c>
      <c r="M131" s="1">
        <v>1916467.3481929828</v>
      </c>
      <c r="N131" s="9">
        <v>2.7165531245572222E-2</v>
      </c>
      <c r="O131" s="9">
        <v>4.3952002906143844E-2</v>
      </c>
      <c r="P131" s="9">
        <v>0.10370942409982731</v>
      </c>
      <c r="Q131" s="9">
        <v>0.19577517917766879</v>
      </c>
      <c r="R131" s="8">
        <v>0.10370942409982731</v>
      </c>
    </row>
    <row r="132" spans="1:18">
      <c r="A132" t="s">
        <v>108</v>
      </c>
      <c r="B132" t="s">
        <v>105</v>
      </c>
      <c r="C132" s="7">
        <v>11.403508771929825</v>
      </c>
      <c r="D132" s="1">
        <v>13055.263157894738</v>
      </c>
      <c r="E132" s="1">
        <v>12697.24</v>
      </c>
      <c r="F132" s="2">
        <f t="shared" si="2"/>
        <v>1113.4502769230769</v>
      </c>
      <c r="G132" s="7">
        <v>11.403508771929825</v>
      </c>
      <c r="H132" s="2">
        <v>13055.263157894738</v>
      </c>
      <c r="I132" s="9">
        <v>0</v>
      </c>
      <c r="J132" s="1">
        <v>1113.4502769230769</v>
      </c>
      <c r="K132" s="2">
        <v>12697.24</v>
      </c>
      <c r="L132" t="b">
        <v>0</v>
      </c>
      <c r="M132" s="1">
        <v>12697.240000000002</v>
      </c>
      <c r="N132" s="9">
        <v>2.7423664583753275E-2</v>
      </c>
      <c r="O132" s="9">
        <v>2.7423664583753414E-2</v>
      </c>
      <c r="P132" s="9">
        <v>2.7423664583753414E-2</v>
      </c>
      <c r="Q132" s="9" t="e">
        <v>#N/A</v>
      </c>
      <c r="R132" s="8">
        <v>2.7423664583753414E-2</v>
      </c>
    </row>
    <row r="133" spans="1:18">
      <c r="A133" t="s">
        <v>37</v>
      </c>
      <c r="B133" t="s">
        <v>64</v>
      </c>
      <c r="C133" s="7">
        <v>4286.8421052631556</v>
      </c>
      <c r="D133" s="1">
        <v>5865187.7192982463</v>
      </c>
      <c r="E133" s="1">
        <v>5669084.6300000008</v>
      </c>
      <c r="F133" s="2">
        <f t="shared" si="2"/>
        <v>1322.4384035604673</v>
      </c>
      <c r="G133" s="7">
        <v>4168.8815789473674</v>
      </c>
      <c r="H133" s="2">
        <v>5709461.3815789465</v>
      </c>
      <c r="I133" s="9">
        <v>-2.7516881522406108E-2</v>
      </c>
      <c r="J133" s="1">
        <v>1334.2128536670959</v>
      </c>
      <c r="K133" s="2">
        <v>5562175.3880475555</v>
      </c>
      <c r="L133" t="b">
        <v>0</v>
      </c>
      <c r="M133" s="1">
        <v>5550826.9528951757</v>
      </c>
      <c r="N133" s="9">
        <v>2.7784482297330226E-2</v>
      </c>
      <c r="O133" s="9">
        <v>2.5796828052221488E-2</v>
      </c>
      <c r="P133" s="9">
        <v>3.3435091711217849E-2</v>
      </c>
      <c r="Q133" s="9">
        <v>0.43048595734762862</v>
      </c>
      <c r="R133" s="8">
        <v>3.3435091711217849E-2</v>
      </c>
    </row>
    <row r="134" spans="1:18">
      <c r="A134" t="s">
        <v>109</v>
      </c>
      <c r="B134" t="s">
        <v>1</v>
      </c>
      <c r="C134" s="7">
        <v>7709.6491228070136</v>
      </c>
      <c r="D134" s="1">
        <v>17679252.631578952</v>
      </c>
      <c r="E134" s="1">
        <v>16136486.400000002</v>
      </c>
      <c r="F134" s="2">
        <f t="shared" si="2"/>
        <v>2093.0247463875312</v>
      </c>
      <c r="G134" s="7">
        <v>7044.8026315789439</v>
      </c>
      <c r="H134" s="2">
        <v>15511271.587719301</v>
      </c>
      <c r="I134" s="9">
        <v>-8.623563545340765E-2</v>
      </c>
      <c r="J134" s="1">
        <v>2128.4990910216457</v>
      </c>
      <c r="K134" s="2">
        <v>14994855.997742679</v>
      </c>
      <c r="L134" t="b">
        <v>0</v>
      </c>
      <c r="M134" s="1">
        <v>15074162.108765088</v>
      </c>
      <c r="N134" s="9">
        <v>2.8180118985234214E-2</v>
      </c>
      <c r="O134" s="9">
        <v>3.3292924249065575E-2</v>
      </c>
      <c r="P134" s="9">
        <v>8.7264222290892382E-2</v>
      </c>
      <c r="Q134" s="9">
        <v>0.14851772912226316</v>
      </c>
      <c r="R134" s="8">
        <v>8.7264222290892382E-2</v>
      </c>
    </row>
    <row r="135" spans="1:18">
      <c r="A135" t="s">
        <v>110</v>
      </c>
      <c r="B135" t="s">
        <v>6</v>
      </c>
      <c r="C135" s="7">
        <v>6580.7017543859656</v>
      </c>
      <c r="D135" s="1">
        <v>8856800.8771929834</v>
      </c>
      <c r="E135" s="1">
        <v>8358149.5400000028</v>
      </c>
      <c r="F135" s="2">
        <f t="shared" si="2"/>
        <v>1270.1000367368704</v>
      </c>
      <c r="G135" s="7">
        <v>5165.3815789473674</v>
      </c>
      <c r="H135" s="2">
        <v>7155829.1359649114</v>
      </c>
      <c r="I135" s="9">
        <v>-0.21507131431618259</v>
      </c>
      <c r="J135" s="1">
        <v>1289.4229462021733</v>
      </c>
      <c r="K135" s="2">
        <v>6660361.5337847481</v>
      </c>
      <c r="L135" t="b">
        <v>0</v>
      </c>
      <c r="M135" s="1">
        <v>6952374.4113325551</v>
      </c>
      <c r="N135" s="9">
        <v>2.8432026641022071E-2</v>
      </c>
      <c r="O135" s="9">
        <v>6.9239719502239505E-2</v>
      </c>
      <c r="P135" s="9">
        <v>5.6301518359416915E-2</v>
      </c>
      <c r="Q135" s="9" t="e">
        <v>#N/A</v>
      </c>
      <c r="R135" s="8">
        <v>5.6301518359416915E-2</v>
      </c>
    </row>
    <row r="136" spans="1:18">
      <c r="A136" t="s">
        <v>94</v>
      </c>
      <c r="B136" t="s">
        <v>1</v>
      </c>
      <c r="C136" s="7">
        <v>10009.649122807012</v>
      </c>
      <c r="D136" s="1">
        <v>26566571.929824557</v>
      </c>
      <c r="E136" s="1">
        <v>24018826.920000002</v>
      </c>
      <c r="F136" s="2">
        <f t="shared" si="2"/>
        <v>2399.5673200245392</v>
      </c>
      <c r="G136" s="7">
        <v>8811.7412280701665</v>
      </c>
      <c r="H136" s="2">
        <v>22466828.592105266</v>
      </c>
      <c r="I136" s="9">
        <v>-0.11967531329419021</v>
      </c>
      <c r="J136" s="1">
        <v>2456.0078082002074</v>
      </c>
      <c r="K136" s="2">
        <v>21641705.259980012</v>
      </c>
      <c r="L136" t="b">
        <v>0</v>
      </c>
      <c r="M136" s="1">
        <v>21824417.122049518</v>
      </c>
      <c r="N136" s="9">
        <v>2.859377626094891E-2</v>
      </c>
      <c r="O136" s="9">
        <v>3.6726293109976292E-2</v>
      </c>
      <c r="P136" s="9">
        <v>9.5900405086302015E-2</v>
      </c>
      <c r="Q136" s="9">
        <v>0.15486594578580959</v>
      </c>
      <c r="R136" s="8">
        <v>9.5900405086302015E-2</v>
      </c>
    </row>
    <row r="137" spans="1:18">
      <c r="A137" t="s">
        <v>88</v>
      </c>
      <c r="B137" t="s">
        <v>1</v>
      </c>
      <c r="C137" s="7">
        <v>13589.473684210523</v>
      </c>
      <c r="D137" s="1">
        <v>31779613.157894738</v>
      </c>
      <c r="E137" s="1">
        <v>29118051.258999981</v>
      </c>
      <c r="F137" s="2">
        <f t="shared" si="2"/>
        <v>2142.6916108481787</v>
      </c>
      <c r="G137" s="7">
        <v>12625.184210526311</v>
      </c>
      <c r="H137" s="2">
        <v>28366291.618421048</v>
      </c>
      <c r="I137" s="9">
        <v>-7.095855925639051E-2</v>
      </c>
      <c r="J137" s="1">
        <v>2172.5741645081466</v>
      </c>
      <c r="K137" s="2">
        <v>27429149.037945647</v>
      </c>
      <c r="L137" t="b">
        <v>0</v>
      </c>
      <c r="M137" s="1">
        <v>27540699.831309997</v>
      </c>
      <c r="N137" s="9">
        <v>2.9104678123484874E-2</v>
      </c>
      <c r="O137" s="9">
        <v>3.303719051759383E-2</v>
      </c>
      <c r="P137" s="9">
        <v>8.375060721069752E-2</v>
      </c>
      <c r="Q137" s="9">
        <v>0.16164294604686402</v>
      </c>
      <c r="R137" s="8">
        <v>8.375060721069752E-2</v>
      </c>
    </row>
    <row r="138" spans="1:18">
      <c r="A138" t="s">
        <v>63</v>
      </c>
      <c r="B138" t="s">
        <v>4</v>
      </c>
      <c r="C138" s="7">
        <v>3030.7017543859652</v>
      </c>
      <c r="D138" s="1">
        <v>4005305.2631578958</v>
      </c>
      <c r="E138" s="1">
        <v>3618180.02</v>
      </c>
      <c r="F138" s="2">
        <f t="shared" si="2"/>
        <v>1193.8423220839363</v>
      </c>
      <c r="G138" s="7">
        <v>2492.4561403508765</v>
      </c>
      <c r="H138" s="2">
        <v>3208247.2807017546</v>
      </c>
      <c r="I138" s="9">
        <v>-0.17759768451519567</v>
      </c>
      <c r="J138" s="1">
        <v>1230.2122707454323</v>
      </c>
      <c r="K138" s="2">
        <v>3066250.1281544478</v>
      </c>
      <c r="L138" t="b">
        <v>0</v>
      </c>
      <c r="M138" s="1">
        <v>3113833.5950113484</v>
      </c>
      <c r="N138" s="9">
        <v>2.9428431610718831E-2</v>
      </c>
      <c r="O138" s="9">
        <v>4.4260039867078813E-2</v>
      </c>
      <c r="P138" s="9">
        <v>9.6653118232660068E-2</v>
      </c>
      <c r="Q138" s="9">
        <v>0.23965669014084512</v>
      </c>
      <c r="R138" s="8">
        <v>9.6653118232660068E-2</v>
      </c>
    </row>
    <row r="139" spans="1:18">
      <c r="A139" t="s">
        <v>33</v>
      </c>
      <c r="B139" t="s">
        <v>6</v>
      </c>
      <c r="C139" s="7">
        <v>1589.4736842105265</v>
      </c>
      <c r="D139" s="1">
        <v>2170839.4736842108</v>
      </c>
      <c r="E139" s="1">
        <v>1981457.51</v>
      </c>
      <c r="F139" s="2">
        <f t="shared" si="2"/>
        <v>1246.6123407284767</v>
      </c>
      <c r="G139" s="7">
        <v>1126.026315789474</v>
      </c>
      <c r="H139" s="2">
        <v>1576886.355263158</v>
      </c>
      <c r="I139" s="9">
        <v>-0.29157284768211911</v>
      </c>
      <c r="J139" s="1">
        <v>1272.3240294486786</v>
      </c>
      <c r="K139" s="2">
        <v>1432670.3393705138</v>
      </c>
      <c r="L139" t="b">
        <v>0</v>
      </c>
      <c r="M139" s="1">
        <v>1529648.3084562765</v>
      </c>
      <c r="N139" s="9">
        <v>2.9956532155418478E-2</v>
      </c>
      <c r="O139" s="9">
        <v>9.1456188590443313E-2</v>
      </c>
      <c r="P139" s="9">
        <v>8.7239045530530981E-2</v>
      </c>
      <c r="Q139" s="9" t="e">
        <v>#N/A</v>
      </c>
      <c r="R139" s="8">
        <v>8.7239045530530981E-2</v>
      </c>
    </row>
    <row r="140" spans="1:18">
      <c r="A140" t="s">
        <v>51</v>
      </c>
      <c r="B140" t="s">
        <v>67</v>
      </c>
      <c r="C140" s="7">
        <v>7324.5614035087729</v>
      </c>
      <c r="D140" s="1">
        <v>666603.50877192977</v>
      </c>
      <c r="E140" s="1">
        <v>646524.63</v>
      </c>
      <c r="F140" s="2">
        <f t="shared" si="2"/>
        <v>88.268033317365266</v>
      </c>
      <c r="G140" s="7">
        <v>7324.5614035087729</v>
      </c>
      <c r="H140" s="2">
        <v>666603.50877192977</v>
      </c>
      <c r="I140" s="9">
        <v>0</v>
      </c>
      <c r="J140" s="1">
        <v>88.268033317365266</v>
      </c>
      <c r="K140" s="2">
        <v>646524.63</v>
      </c>
      <c r="L140" t="b">
        <v>0</v>
      </c>
      <c r="M140" s="1">
        <v>646524.63</v>
      </c>
      <c r="N140" s="9">
        <v>3.0121171742586057E-2</v>
      </c>
      <c r="O140" s="9">
        <v>3.0121171742586057E-2</v>
      </c>
      <c r="P140" s="9">
        <v>3.0121171742586057E-2</v>
      </c>
      <c r="Q140" s="9">
        <v>0.41502031665966088</v>
      </c>
      <c r="R140" s="8">
        <v>3.0121171742586057E-2</v>
      </c>
    </row>
    <row r="141" spans="1:18">
      <c r="A141" t="s">
        <v>111</v>
      </c>
      <c r="B141" t="s">
        <v>1</v>
      </c>
      <c r="C141" s="7">
        <v>4213.1578947368407</v>
      </c>
      <c r="D141" s="1">
        <v>10322397.368421063</v>
      </c>
      <c r="E141" s="1">
        <v>9278082.2599999998</v>
      </c>
      <c r="F141" s="2">
        <f t="shared" si="2"/>
        <v>2202.168181636478</v>
      </c>
      <c r="G141" s="7">
        <v>3741.850877192981</v>
      </c>
      <c r="H141" s="2">
        <v>8754975.3026315831</v>
      </c>
      <c r="I141" s="9">
        <v>-0.11186550072871128</v>
      </c>
      <c r="J141" s="1">
        <v>2250.5854077062168</v>
      </c>
      <c r="K141" s="2">
        <v>8421354.9820232298</v>
      </c>
      <c r="L141" t="b">
        <v>0</v>
      </c>
      <c r="M141" s="1">
        <v>8485734.6402495243</v>
      </c>
      <c r="N141" s="9">
        <v>3.07528751453051E-2</v>
      </c>
      <c r="O141" s="9">
        <v>3.8106369130255932E-2</v>
      </c>
      <c r="P141" s="9">
        <v>0.10116982239183105</v>
      </c>
      <c r="Q141" s="9">
        <v>0.22394571013087738</v>
      </c>
      <c r="R141" s="8">
        <v>0.10116982239183105</v>
      </c>
    </row>
    <row r="142" spans="1:18">
      <c r="A142" t="s">
        <v>86</v>
      </c>
      <c r="B142" t="s">
        <v>1</v>
      </c>
      <c r="C142" s="7">
        <v>9028.07017543859</v>
      </c>
      <c r="D142" s="1">
        <v>18644337.719298251</v>
      </c>
      <c r="E142" s="1">
        <v>17432944.770000003</v>
      </c>
      <c r="F142" s="2">
        <f t="shared" si="2"/>
        <v>1930.9713406335036</v>
      </c>
      <c r="G142" s="7">
        <v>8617.0921052631511</v>
      </c>
      <c r="H142" s="2">
        <v>17361156.684210531</v>
      </c>
      <c r="I142" s="9">
        <v>-4.5522250291488604E-2</v>
      </c>
      <c r="J142" s="1">
        <v>1948.2477227106206</v>
      </c>
      <c r="K142" s="2">
        <v>16788230.0704666</v>
      </c>
      <c r="L142" t="b">
        <v>0</v>
      </c>
      <c r="M142" s="1">
        <v>16827107.698464815</v>
      </c>
      <c r="N142" s="9">
        <v>3.07611408306348E-2</v>
      </c>
      <c r="O142" s="9">
        <v>3.3000486325026446E-2</v>
      </c>
      <c r="P142" s="9">
        <v>6.497377206616288E-2</v>
      </c>
      <c r="Q142" s="9">
        <v>0.2664813626968856</v>
      </c>
      <c r="R142" s="8">
        <v>6.497377206616288E-2</v>
      </c>
    </row>
    <row r="143" spans="1:18">
      <c r="A143" t="s">
        <v>71</v>
      </c>
      <c r="B143" t="s">
        <v>92</v>
      </c>
      <c r="C143" s="7">
        <v>894.73684210526335</v>
      </c>
      <c r="D143" s="1">
        <v>2102460.5263157892</v>
      </c>
      <c r="E143" s="1">
        <v>2044606.38</v>
      </c>
      <c r="F143" s="2">
        <f t="shared" si="2"/>
        <v>2285.1483070588229</v>
      </c>
      <c r="G143" s="7">
        <v>880.26315789473711</v>
      </c>
      <c r="H143" s="2">
        <v>2084442.105263158</v>
      </c>
      <c r="I143" s="9">
        <v>-1.6176470588235209E-2</v>
      </c>
      <c r="J143" s="1">
        <v>2285.8186688575629</v>
      </c>
      <c r="K143" s="2">
        <v>2012121.9598233027</v>
      </c>
      <c r="L143" t="b">
        <v>0</v>
      </c>
      <c r="M143" s="1">
        <v>2018105.5213335422</v>
      </c>
      <c r="N143" s="9">
        <v>3.1824622886919132E-2</v>
      </c>
      <c r="O143" s="9">
        <v>3.4695204657998871E-2</v>
      </c>
      <c r="P143" s="9">
        <v>2.7517351974816404E-2</v>
      </c>
      <c r="Q143" s="9">
        <v>2.9325513196480934E-3</v>
      </c>
      <c r="R143" s="8">
        <v>2.7517351974816404E-2</v>
      </c>
    </row>
    <row r="144" spans="1:18">
      <c r="A144" t="s">
        <v>112</v>
      </c>
      <c r="B144" t="s">
        <v>69</v>
      </c>
      <c r="C144" s="7">
        <v>3844.7368421052633</v>
      </c>
      <c r="D144" s="1">
        <v>339231.57894736843</v>
      </c>
      <c r="E144" s="1">
        <v>328328.94</v>
      </c>
      <c r="F144" s="2">
        <f t="shared" si="2"/>
        <v>85.396986447638596</v>
      </c>
      <c r="G144" s="7">
        <v>3844.7368421052633</v>
      </c>
      <c r="H144" s="2">
        <v>339231.57894736843</v>
      </c>
      <c r="I144" s="9">
        <v>0</v>
      </c>
      <c r="J144" s="1">
        <v>85.396986447638596</v>
      </c>
      <c r="K144" s="2">
        <v>328328.94</v>
      </c>
      <c r="L144" t="b">
        <v>0</v>
      </c>
      <c r="M144" s="1">
        <v>328328.94</v>
      </c>
      <c r="N144" s="9">
        <v>3.2139221770565066E-2</v>
      </c>
      <c r="O144" s="9">
        <v>3.2139221770565066E-2</v>
      </c>
      <c r="P144" s="9">
        <v>3.2139221770565066E-2</v>
      </c>
      <c r="Q144" s="9">
        <v>0.10036945812807882</v>
      </c>
      <c r="R144" s="8">
        <v>3.2139221770565066E-2</v>
      </c>
    </row>
    <row r="145" spans="1:18">
      <c r="A145" t="s">
        <v>9</v>
      </c>
      <c r="B145" t="s">
        <v>69</v>
      </c>
      <c r="C145" s="7">
        <v>3795.6140350877195</v>
      </c>
      <c r="D145" s="1">
        <v>411073.68421052629</v>
      </c>
      <c r="E145" s="1">
        <v>397842.80000000005</v>
      </c>
      <c r="F145" s="2">
        <f t="shared" si="2"/>
        <v>104.81645296972499</v>
      </c>
      <c r="G145" s="7">
        <v>3795.6140350877195</v>
      </c>
      <c r="H145" s="2">
        <v>411073.68421052629</v>
      </c>
      <c r="I145" s="9">
        <v>0</v>
      </c>
      <c r="J145" s="1">
        <v>104.81645296972499</v>
      </c>
      <c r="K145" s="2">
        <v>397842.80000000005</v>
      </c>
      <c r="L145" t="b">
        <v>0</v>
      </c>
      <c r="M145" s="1">
        <v>397842.80000000005</v>
      </c>
      <c r="N145" s="9">
        <v>3.2186162040356278E-2</v>
      </c>
      <c r="O145" s="9">
        <v>3.2186162040356278E-2</v>
      </c>
      <c r="P145" s="9">
        <v>3.2186162040356278E-2</v>
      </c>
      <c r="Q145" s="9">
        <v>8.6166842661034859E-2</v>
      </c>
      <c r="R145" s="8">
        <v>3.2186162040356278E-2</v>
      </c>
    </row>
    <row r="146" spans="1:18">
      <c r="A146" t="s">
        <v>35</v>
      </c>
      <c r="B146" t="s">
        <v>56</v>
      </c>
      <c r="C146" s="7">
        <v>65.78947368421052</v>
      </c>
      <c r="D146" s="1">
        <v>50175.438596491236</v>
      </c>
      <c r="E146" s="1">
        <v>48503.180000000008</v>
      </c>
      <c r="F146" s="2">
        <f t="shared" si="2"/>
        <v>737.24833600000022</v>
      </c>
      <c r="G146" s="7">
        <v>65.78947368421052</v>
      </c>
      <c r="H146" s="2">
        <v>50175.438596491236</v>
      </c>
      <c r="I146" s="9">
        <v>0</v>
      </c>
      <c r="J146" s="1">
        <v>737.24833600000022</v>
      </c>
      <c r="K146" s="2">
        <v>48503.180000000008</v>
      </c>
      <c r="L146" t="b">
        <v>0</v>
      </c>
      <c r="M146" s="1">
        <v>48503.180000000015</v>
      </c>
      <c r="N146" s="9">
        <v>3.3328230769230631E-2</v>
      </c>
      <c r="O146" s="9">
        <v>3.3328230769230777E-2</v>
      </c>
      <c r="P146" s="9">
        <v>3.3328230769230777E-2</v>
      </c>
      <c r="Q146" s="9" t="e">
        <v>#N/A</v>
      </c>
      <c r="R146" s="8">
        <v>3.3328230769230777E-2</v>
      </c>
    </row>
    <row r="147" spans="1:18">
      <c r="A147" t="s">
        <v>113</v>
      </c>
      <c r="B147" t="s">
        <v>1</v>
      </c>
      <c r="C147" s="7">
        <v>6648.2456140350841</v>
      </c>
      <c r="D147" s="1">
        <v>17750290.350877199</v>
      </c>
      <c r="E147" s="1">
        <v>16112247.940999998</v>
      </c>
      <c r="F147" s="2">
        <f t="shared" si="2"/>
        <v>2423.5337976962669</v>
      </c>
      <c r="G147" s="7">
        <v>5872.1096491228027</v>
      </c>
      <c r="H147" s="2">
        <v>15188971.723684207</v>
      </c>
      <c r="I147" s="9">
        <v>-0.11674297400712512</v>
      </c>
      <c r="J147" s="1">
        <v>2479.1412608947021</v>
      </c>
      <c r="K147" s="2">
        <v>14557789.319638252</v>
      </c>
      <c r="L147" t="b">
        <v>0</v>
      </c>
      <c r="M147" s="1">
        <v>14676268.384628978</v>
      </c>
      <c r="N147" s="9">
        <v>3.375497356781363E-2</v>
      </c>
      <c r="O147" s="9">
        <v>4.1555308386133201E-2</v>
      </c>
      <c r="P147" s="9">
        <v>9.2282569890258237E-2</v>
      </c>
      <c r="Q147" s="9">
        <v>0.20388655462184885</v>
      </c>
      <c r="R147" s="8">
        <v>9.2282569890258237E-2</v>
      </c>
    </row>
    <row r="148" spans="1:18">
      <c r="A148" t="s">
        <v>96</v>
      </c>
      <c r="B148" t="s">
        <v>92</v>
      </c>
      <c r="C148" s="7">
        <v>539.47368421052647</v>
      </c>
      <c r="D148" s="1">
        <v>1358026.3157894735</v>
      </c>
      <c r="E148" s="1">
        <v>1326911.6300000004</v>
      </c>
      <c r="F148" s="2">
        <f t="shared" si="2"/>
        <v>2459.6410702439025</v>
      </c>
      <c r="G148" s="7">
        <v>517.54385964912296</v>
      </c>
      <c r="H148" s="2">
        <v>1331195.1754385964</v>
      </c>
      <c r="I148" s="9">
        <v>-4.0650406504065026E-2</v>
      </c>
      <c r="J148" s="1">
        <v>2461.4542786465768</v>
      </c>
      <c r="K148" s="2">
        <v>1273910.5477205971</v>
      </c>
      <c r="L148" t="b">
        <v>0</v>
      </c>
      <c r="M148" s="1">
        <v>1283692.765206319</v>
      </c>
      <c r="N148" s="9">
        <v>3.5684031244048391E-2</v>
      </c>
      <c r="O148" s="9">
        <v>4.3032478463667347E-2</v>
      </c>
      <c r="P148" s="9">
        <v>2.2911695765913745E-2</v>
      </c>
      <c r="Q148" s="9">
        <v>5.5299539170506902E-2</v>
      </c>
      <c r="R148" s="8">
        <v>2.2911695765913745E-2</v>
      </c>
    </row>
    <row r="149" spans="1:18">
      <c r="A149" t="s">
        <v>71</v>
      </c>
      <c r="B149" t="s">
        <v>6</v>
      </c>
      <c r="C149" s="7">
        <v>4663.1578947368416</v>
      </c>
      <c r="D149" s="1">
        <v>5889490.3508771956</v>
      </c>
      <c r="E149" s="1">
        <v>5422593.7299999986</v>
      </c>
      <c r="F149" s="2">
        <f t="shared" si="2"/>
        <v>1162.858700564334</v>
      </c>
      <c r="G149" s="7">
        <v>3601.5789473684185</v>
      </c>
      <c r="H149" s="2">
        <v>4623085.8815789474</v>
      </c>
      <c r="I149" s="9">
        <v>-0.22765237020316073</v>
      </c>
      <c r="J149" s="1">
        <v>1181.5849681260167</v>
      </c>
      <c r="K149" s="2">
        <v>4255571.5457296455</v>
      </c>
      <c r="L149" t="b">
        <v>0</v>
      </c>
      <c r="M149" s="1">
        <v>4457204.447445076</v>
      </c>
      <c r="N149" s="9">
        <v>3.5881105906952586E-2</v>
      </c>
      <c r="O149" s="9">
        <v>7.9495459367019752E-2</v>
      </c>
      <c r="P149" s="9">
        <v>7.9276234964483175E-2</v>
      </c>
      <c r="Q149" s="9" t="e">
        <v>#N/A</v>
      </c>
      <c r="R149" s="8">
        <v>7.9276234964483175E-2</v>
      </c>
    </row>
    <row r="150" spans="1:18">
      <c r="A150" t="s">
        <v>49</v>
      </c>
      <c r="B150" t="s">
        <v>67</v>
      </c>
      <c r="C150" s="7">
        <v>6854.3859649122815</v>
      </c>
      <c r="D150" s="1">
        <v>740978.94736842113</v>
      </c>
      <c r="E150" s="1">
        <v>713514.82</v>
      </c>
      <c r="F150" s="2">
        <f t="shared" si="2"/>
        <v>104.09609608395186</v>
      </c>
      <c r="G150" s="7">
        <v>6854.3859649122815</v>
      </c>
      <c r="H150" s="2">
        <v>740978.94736842113</v>
      </c>
      <c r="I150" s="9">
        <v>0</v>
      </c>
      <c r="J150" s="1">
        <v>104.09609608395186</v>
      </c>
      <c r="K150" s="2">
        <v>713514.82</v>
      </c>
      <c r="L150" t="b">
        <v>0</v>
      </c>
      <c r="M150" s="1">
        <v>713514.82</v>
      </c>
      <c r="N150" s="9">
        <v>3.7064652735357376E-2</v>
      </c>
      <c r="O150" s="9">
        <v>3.7064652735357376E-2</v>
      </c>
      <c r="P150" s="9">
        <v>3.7064652735357376E-2</v>
      </c>
      <c r="Q150" s="9">
        <v>9.3608630089316788E-2</v>
      </c>
      <c r="R150" s="8">
        <v>3.7064652735357376E-2</v>
      </c>
    </row>
    <row r="151" spans="1:18">
      <c r="A151" t="s">
        <v>80</v>
      </c>
      <c r="B151" t="s">
        <v>67</v>
      </c>
      <c r="C151" s="7">
        <v>9584.21052631579</v>
      </c>
      <c r="D151" s="1">
        <v>1019964.9122807019</v>
      </c>
      <c r="E151" s="1">
        <v>981386.7</v>
      </c>
      <c r="F151" s="2">
        <f t="shared" si="2"/>
        <v>102.39619604612849</v>
      </c>
      <c r="G151" s="7">
        <v>9584.21052631579</v>
      </c>
      <c r="H151" s="2">
        <v>1019964.9122807019</v>
      </c>
      <c r="I151" s="9">
        <v>0</v>
      </c>
      <c r="J151" s="1">
        <v>102.39619604612849</v>
      </c>
      <c r="K151" s="2">
        <v>981386.7</v>
      </c>
      <c r="L151" t="b">
        <v>0</v>
      </c>
      <c r="M151" s="1">
        <v>981386.7</v>
      </c>
      <c r="N151" s="9">
        <v>3.782307784925542E-2</v>
      </c>
      <c r="O151" s="9">
        <v>3.782307784925542E-2</v>
      </c>
      <c r="P151" s="9">
        <v>3.782307784925542E-2</v>
      </c>
      <c r="Q151" s="9">
        <v>0.28968924717201927</v>
      </c>
      <c r="R151" s="8">
        <v>3.782307784925542E-2</v>
      </c>
    </row>
    <row r="152" spans="1:18">
      <c r="A152" t="s">
        <v>3</v>
      </c>
      <c r="B152" t="s">
        <v>6</v>
      </c>
      <c r="C152" s="7">
        <v>7928.9473684210507</v>
      </c>
      <c r="D152" s="1">
        <v>11111309.64912281</v>
      </c>
      <c r="E152" s="1">
        <v>10393511.329999998</v>
      </c>
      <c r="F152" s="2">
        <f t="shared" si="2"/>
        <v>1310.8311667441089</v>
      </c>
      <c r="G152" s="7">
        <v>6076.9385964912262</v>
      </c>
      <c r="H152" s="2">
        <v>8837281.684210524</v>
      </c>
      <c r="I152" s="9">
        <v>-0.23357561677176683</v>
      </c>
      <c r="J152" s="1">
        <v>1332.4895664527337</v>
      </c>
      <c r="K152" s="2">
        <v>8097457.2757984782</v>
      </c>
      <c r="L152" t="b">
        <v>0</v>
      </c>
      <c r="M152" s="1">
        <v>8495000.7254285049</v>
      </c>
      <c r="N152" s="9">
        <v>3.8731475470966233E-2</v>
      </c>
      <c r="O152" s="9">
        <v>8.3716286845748292E-2</v>
      </c>
      <c r="P152" s="9">
        <v>6.4600694408645062E-2</v>
      </c>
      <c r="Q152" s="9" t="e">
        <v>#N/A</v>
      </c>
      <c r="R152" s="8">
        <v>6.4600694408645062E-2</v>
      </c>
    </row>
    <row r="153" spans="1:18">
      <c r="A153" t="s">
        <v>66</v>
      </c>
      <c r="B153" t="s">
        <v>1</v>
      </c>
      <c r="C153" s="7">
        <v>5082.4561403508724</v>
      </c>
      <c r="D153" s="1">
        <v>11409216.666666664</v>
      </c>
      <c r="E153" s="1">
        <v>10250926.629999999</v>
      </c>
      <c r="F153" s="2">
        <f t="shared" si="2"/>
        <v>2016.9237760096669</v>
      </c>
      <c r="G153" s="7">
        <v>4679.7017543859602</v>
      </c>
      <c r="H153" s="2">
        <v>10022300.671052635</v>
      </c>
      <c r="I153" s="9">
        <v>-7.9244045564377003E-2</v>
      </c>
      <c r="J153" s="1">
        <v>2048.3367731225949</v>
      </c>
      <c r="K153" s="2">
        <v>9585605.1907550842</v>
      </c>
      <c r="L153" t="b">
        <v>0</v>
      </c>
      <c r="M153" s="1">
        <v>9630784.6491805557</v>
      </c>
      <c r="N153" s="9">
        <v>3.9064485762524859E-2</v>
      </c>
      <c r="O153" s="9">
        <v>4.3572378701315168E-2</v>
      </c>
      <c r="P153" s="9">
        <v>0.1015223104712125</v>
      </c>
      <c r="Q153" s="9">
        <v>0.13211503894547647</v>
      </c>
      <c r="R153" s="8">
        <v>0.1015223104712125</v>
      </c>
    </row>
    <row r="154" spans="1:18">
      <c r="A154" t="s">
        <v>40</v>
      </c>
      <c r="B154" t="s">
        <v>67</v>
      </c>
      <c r="C154" s="7">
        <v>12830.701754385966</v>
      </c>
      <c r="D154" s="1">
        <v>1414449.1228070175</v>
      </c>
      <c r="E154" s="1">
        <v>1359031.9</v>
      </c>
      <c r="F154" s="2">
        <f t="shared" si="2"/>
        <v>105.92030942777055</v>
      </c>
      <c r="G154" s="7">
        <v>12830.701754385966</v>
      </c>
      <c r="H154" s="2">
        <v>1414449.1228070175</v>
      </c>
      <c r="I154" s="9">
        <v>0</v>
      </c>
      <c r="J154" s="1">
        <v>105.92030942777055</v>
      </c>
      <c r="K154" s="2">
        <v>1359031.9</v>
      </c>
      <c r="L154" t="b">
        <v>0</v>
      </c>
      <c r="M154" s="1">
        <v>1359031.9</v>
      </c>
      <c r="N154" s="9">
        <v>3.9179368075848812E-2</v>
      </c>
      <c r="O154" s="9">
        <v>3.9179368075848812E-2</v>
      </c>
      <c r="P154" s="9">
        <v>3.9179368075848812E-2</v>
      </c>
      <c r="Q154" s="9">
        <v>0.17487448524849103</v>
      </c>
      <c r="R154" s="8">
        <v>3.9179368075848812E-2</v>
      </c>
    </row>
    <row r="155" spans="1:18">
      <c r="A155" t="s">
        <v>33</v>
      </c>
      <c r="B155" t="s">
        <v>69</v>
      </c>
      <c r="C155" s="7">
        <v>3186.8421052631584</v>
      </c>
      <c r="D155" s="1">
        <v>334126.31578947371</v>
      </c>
      <c r="E155" s="1">
        <v>320863.19999999995</v>
      </c>
      <c r="F155" s="2">
        <f t="shared" si="2"/>
        <v>100.68374566473986</v>
      </c>
      <c r="G155" s="7">
        <v>3186.8421052631584</v>
      </c>
      <c r="H155" s="2">
        <v>334126.31578947371</v>
      </c>
      <c r="I155" s="9">
        <v>0</v>
      </c>
      <c r="J155" s="1">
        <v>100.68374566473986</v>
      </c>
      <c r="K155" s="2">
        <v>320863.19999999995</v>
      </c>
      <c r="L155" t="b">
        <v>0</v>
      </c>
      <c r="M155" s="1">
        <v>320863.19999999995</v>
      </c>
      <c r="N155" s="9">
        <v>3.9694915254237496E-2</v>
      </c>
      <c r="O155" s="9">
        <v>3.9694915254237496E-2</v>
      </c>
      <c r="P155" s="9">
        <v>3.9694915254237496E-2</v>
      </c>
      <c r="Q155" s="9">
        <v>3.7105751391465679E-2</v>
      </c>
      <c r="R155" s="8">
        <v>3.9694915254237496E-2</v>
      </c>
    </row>
    <row r="156" spans="1:18">
      <c r="A156" t="s">
        <v>114</v>
      </c>
      <c r="B156" t="s">
        <v>1</v>
      </c>
      <c r="C156" s="7">
        <v>3772.8070175438575</v>
      </c>
      <c r="D156" s="1">
        <v>9482717.5438596532</v>
      </c>
      <c r="E156" s="1">
        <v>8666200.7399999965</v>
      </c>
      <c r="F156" s="2">
        <f t="shared" si="2"/>
        <v>2297.0167039293192</v>
      </c>
      <c r="G156" s="7">
        <v>3447.7763157894719</v>
      </c>
      <c r="H156" s="2">
        <v>8431816.320175441</v>
      </c>
      <c r="I156" s="9">
        <v>-8.6150895140664888E-2</v>
      </c>
      <c r="J156" s="1">
        <v>2335.9102192179002</v>
      </c>
      <c r="K156" s="2">
        <v>8053695.92963007</v>
      </c>
      <c r="L156" t="b">
        <v>0</v>
      </c>
      <c r="M156" s="1">
        <v>8096233.4836566038</v>
      </c>
      <c r="N156" s="9">
        <v>3.9799590476830342E-2</v>
      </c>
      <c r="O156" s="9">
        <v>4.4844476704338769E-2</v>
      </c>
      <c r="P156" s="9">
        <v>8.6105781394741218E-2</v>
      </c>
      <c r="Q156" s="9">
        <v>0.18013724742661086</v>
      </c>
      <c r="R156" s="8">
        <v>8.6105781394741218E-2</v>
      </c>
    </row>
    <row r="157" spans="1:18">
      <c r="A157" t="s">
        <v>115</v>
      </c>
      <c r="B157" t="s">
        <v>64</v>
      </c>
      <c r="C157" s="7">
        <v>12524.561403508773</v>
      </c>
      <c r="D157" s="1">
        <v>18878738.596491229</v>
      </c>
      <c r="E157" s="1">
        <v>18083203.100000001</v>
      </c>
      <c r="F157" s="2">
        <f t="shared" si="2"/>
        <v>1443.8192697856844</v>
      </c>
      <c r="G157" s="7">
        <v>12278.223684210527</v>
      </c>
      <c r="H157" s="2">
        <v>18561166.425438598</v>
      </c>
      <c r="I157" s="9">
        <v>-1.9668370920297003E-2</v>
      </c>
      <c r="J157" s="1">
        <v>1453.0078241860117</v>
      </c>
      <c r="K157" s="2">
        <v>17840355.080263894</v>
      </c>
      <c r="L157" t="b">
        <v>0</v>
      </c>
      <c r="M157" s="1">
        <v>17813577.614704914</v>
      </c>
      <c r="N157" s="9">
        <v>4.0277038285109715E-2</v>
      </c>
      <c r="O157" s="9">
        <v>3.8834377573750516E-2</v>
      </c>
      <c r="P157" s="9">
        <v>4.2139229399525892E-2</v>
      </c>
      <c r="Q157" s="9">
        <v>0.39897289105910089</v>
      </c>
      <c r="R157" s="8">
        <v>4.2139229399525892E-2</v>
      </c>
    </row>
    <row r="158" spans="1:18">
      <c r="A158" t="s">
        <v>86</v>
      </c>
      <c r="B158" t="s">
        <v>67</v>
      </c>
      <c r="C158" s="7">
        <v>12350.877192982458</v>
      </c>
      <c r="D158" s="1">
        <v>1216273.6842105263</v>
      </c>
      <c r="E158" s="1">
        <v>1167114.3</v>
      </c>
      <c r="F158" s="2">
        <f t="shared" si="2"/>
        <v>94.496470312499994</v>
      </c>
      <c r="G158" s="7">
        <v>12350.877192982458</v>
      </c>
      <c r="H158" s="2">
        <v>1216273.6842105263</v>
      </c>
      <c r="I158" s="9">
        <v>0</v>
      </c>
      <c r="J158" s="1">
        <v>94.496470312499994</v>
      </c>
      <c r="K158" s="2">
        <v>1167114.3</v>
      </c>
      <c r="L158" t="b">
        <v>0</v>
      </c>
      <c r="M158" s="1">
        <v>1167114.3</v>
      </c>
      <c r="N158" s="9">
        <v>4.0418028317726215E-2</v>
      </c>
      <c r="O158" s="9">
        <v>4.0418028317726215E-2</v>
      </c>
      <c r="P158" s="9">
        <v>4.0418028317726215E-2</v>
      </c>
      <c r="Q158" s="9">
        <v>0.28097232151976304</v>
      </c>
      <c r="R158" s="8">
        <v>4.0418028317726215E-2</v>
      </c>
    </row>
    <row r="159" spans="1:18">
      <c r="A159" t="s">
        <v>78</v>
      </c>
      <c r="B159" t="s">
        <v>81</v>
      </c>
      <c r="C159" s="7">
        <v>35321.052631578954</v>
      </c>
      <c r="D159" s="1">
        <v>2839585.087719298</v>
      </c>
      <c r="E159" s="1">
        <v>2722983.88</v>
      </c>
      <c r="F159" s="2">
        <f t="shared" si="2"/>
        <v>77.092376277752919</v>
      </c>
      <c r="G159" s="7">
        <v>35321.052631578954</v>
      </c>
      <c r="H159" s="2">
        <v>2839585.087719298</v>
      </c>
      <c r="I159" s="9">
        <v>0</v>
      </c>
      <c r="J159" s="1">
        <v>77.092376277752919</v>
      </c>
      <c r="K159" s="2">
        <v>2722983.88</v>
      </c>
      <c r="L159" t="b">
        <v>0</v>
      </c>
      <c r="M159" s="1">
        <v>2722983.88</v>
      </c>
      <c r="N159" s="9">
        <v>4.1062762381580895E-2</v>
      </c>
      <c r="O159" s="9">
        <v>4.1062762381580895E-2</v>
      </c>
      <c r="P159" s="9">
        <v>4.1062762381580895E-2</v>
      </c>
      <c r="Q159" s="9">
        <v>1.7447109636172863E-2</v>
      </c>
      <c r="R159" s="8">
        <v>4.1062762381580895E-2</v>
      </c>
    </row>
    <row r="160" spans="1:18">
      <c r="A160" t="s">
        <v>23</v>
      </c>
      <c r="B160" t="s">
        <v>72</v>
      </c>
      <c r="C160" s="7">
        <v>2181.5789473684213</v>
      </c>
      <c r="D160" s="1">
        <v>176823.68421052635</v>
      </c>
      <c r="E160" s="1">
        <v>169467.94</v>
      </c>
      <c r="F160" s="2">
        <f t="shared" si="2"/>
        <v>77.681323522316035</v>
      </c>
      <c r="G160" s="7">
        <v>2181.5789473684213</v>
      </c>
      <c r="H160" s="2">
        <v>176823.68421052635</v>
      </c>
      <c r="I160" s="9">
        <v>0</v>
      </c>
      <c r="J160" s="1">
        <v>77.681323522316035</v>
      </c>
      <c r="K160" s="2">
        <v>169467.94</v>
      </c>
      <c r="L160" t="b">
        <v>0</v>
      </c>
      <c r="M160" s="1">
        <v>169467.94</v>
      </c>
      <c r="N160" s="9">
        <v>4.1599315404878656E-2</v>
      </c>
      <c r="O160" s="9">
        <v>4.1599315404878656E-2</v>
      </c>
      <c r="P160" s="9">
        <v>4.1599315404878656E-2</v>
      </c>
      <c r="Q160" s="9">
        <v>1.2311358220810167E-2</v>
      </c>
      <c r="R160" s="8">
        <v>4.1599315404878656E-2</v>
      </c>
    </row>
    <row r="161" spans="1:18">
      <c r="A161" t="s">
        <v>63</v>
      </c>
      <c r="B161" t="s">
        <v>56</v>
      </c>
      <c r="C161" s="7">
        <v>261.40350877192986</v>
      </c>
      <c r="D161" s="1">
        <v>353634.21052631584</v>
      </c>
      <c r="E161" s="1">
        <v>334500.93</v>
      </c>
      <c r="F161" s="2">
        <f t="shared" si="2"/>
        <v>1279.634430201342</v>
      </c>
      <c r="G161" s="7">
        <v>247.36842105263159</v>
      </c>
      <c r="H161" s="2">
        <v>335112.2807017545</v>
      </c>
      <c r="I161" s="9">
        <v>-5.3691275167785338E-2</v>
      </c>
      <c r="J161" s="1">
        <v>1286.3130624927426</v>
      </c>
      <c r="K161" s="2">
        <v>318193.23124820477</v>
      </c>
      <c r="L161" t="b">
        <v>0</v>
      </c>
      <c r="M161" s="1">
        <v>321136.25467240403</v>
      </c>
      <c r="N161" s="9">
        <v>4.1705502406785708E-2</v>
      </c>
      <c r="O161" s="9">
        <v>5.0487703459030968E-2</v>
      </c>
      <c r="P161" s="9">
        <v>5.4104721649638136E-2</v>
      </c>
      <c r="Q161" s="9" t="e">
        <v>#N/A</v>
      </c>
      <c r="R161" s="8">
        <v>5.4104721649638136E-2</v>
      </c>
    </row>
    <row r="162" spans="1:18">
      <c r="A162" t="s">
        <v>116</v>
      </c>
      <c r="B162" t="s">
        <v>4</v>
      </c>
      <c r="C162" s="7">
        <v>3382.4561403508774</v>
      </c>
      <c r="D162" s="1">
        <v>3986470.1754385969</v>
      </c>
      <c r="E162" s="1">
        <v>3551542.3299999996</v>
      </c>
      <c r="F162" s="2">
        <f t="shared" si="2"/>
        <v>1049.989174325726</v>
      </c>
      <c r="G162" s="7">
        <v>2925.8771929824566</v>
      </c>
      <c r="H162" s="2">
        <v>3316325.416666667</v>
      </c>
      <c r="I162" s="9">
        <v>-0.13498443983402481</v>
      </c>
      <c r="J162" s="1">
        <v>1074.3015248234512</v>
      </c>
      <c r="K162" s="2">
        <v>3143274.3298672126</v>
      </c>
      <c r="L162" t="b">
        <v>0</v>
      </c>
      <c r="M162" s="1">
        <v>3175270.08870957</v>
      </c>
      <c r="N162" s="9">
        <v>4.2533620870920351E-2</v>
      </c>
      <c r="O162" s="9">
        <v>5.2181576008723828E-2</v>
      </c>
      <c r="P162" s="9">
        <v>0.10910099067547793</v>
      </c>
      <c r="Q162" s="9">
        <v>0.31485429992892677</v>
      </c>
      <c r="R162" s="8">
        <v>0.10910099067547793</v>
      </c>
    </row>
    <row r="163" spans="1:18">
      <c r="A163" t="s">
        <v>9</v>
      </c>
      <c r="B163" t="s">
        <v>67</v>
      </c>
      <c r="C163" s="7">
        <v>4397.3684210526317</v>
      </c>
      <c r="D163" s="1">
        <v>465262.28070175444</v>
      </c>
      <c r="E163" s="1">
        <v>445318.8</v>
      </c>
      <c r="F163" s="2">
        <f t="shared" si="2"/>
        <v>101.26938599640933</v>
      </c>
      <c r="G163" s="7">
        <v>4397.3684210526317</v>
      </c>
      <c r="H163" s="2">
        <v>465262.28070175444</v>
      </c>
      <c r="I163" s="9">
        <v>0</v>
      </c>
      <c r="J163" s="1">
        <v>101.26938599640933</v>
      </c>
      <c r="K163" s="2">
        <v>445318.8</v>
      </c>
      <c r="L163" t="b">
        <v>0</v>
      </c>
      <c r="M163" s="1">
        <v>445318.8</v>
      </c>
      <c r="N163" s="9">
        <v>4.2865028026071075E-2</v>
      </c>
      <c r="O163" s="9">
        <v>4.2865028026071075E-2</v>
      </c>
      <c r="P163" s="9">
        <v>4.2865028026071075E-2</v>
      </c>
      <c r="Q163" s="9">
        <v>0.47590172503920541</v>
      </c>
      <c r="R163" s="8">
        <v>4.2865028026071075E-2</v>
      </c>
    </row>
    <row r="164" spans="1:18">
      <c r="A164" t="s">
        <v>117</v>
      </c>
      <c r="B164" t="s">
        <v>6</v>
      </c>
      <c r="C164" s="7">
        <v>6991.2280701754362</v>
      </c>
      <c r="D164" s="1">
        <v>9098717.5438596494</v>
      </c>
      <c r="E164" s="1">
        <v>8456722.7599999998</v>
      </c>
      <c r="F164" s="2">
        <f t="shared" si="2"/>
        <v>1209.6190647929741</v>
      </c>
      <c r="G164" s="7">
        <v>5355.8771929824552</v>
      </c>
      <c r="H164" s="2">
        <v>7221446.9605263164</v>
      </c>
      <c r="I164" s="9">
        <v>-0.23391468005018809</v>
      </c>
      <c r="J164" s="1">
        <v>1229.6341849959022</v>
      </c>
      <c r="K164" s="2">
        <v>6585769.6871311218</v>
      </c>
      <c r="L164" t="b">
        <v>0</v>
      </c>
      <c r="M164" s="1">
        <v>6909749.5222613113</v>
      </c>
      <c r="N164" s="9">
        <v>4.3162740094720278E-2</v>
      </c>
      <c r="O164" s="9">
        <v>8.8026302328316902E-2</v>
      </c>
      <c r="P164" s="9">
        <v>7.0558821148690956E-2</v>
      </c>
      <c r="Q164" s="9" t="e">
        <v>#N/A</v>
      </c>
      <c r="R164" s="8">
        <v>7.0558821148690956E-2</v>
      </c>
    </row>
    <row r="165" spans="1:18">
      <c r="A165" t="s">
        <v>114</v>
      </c>
      <c r="B165" t="s">
        <v>101</v>
      </c>
      <c r="C165" s="7">
        <v>1538.5964912280704</v>
      </c>
      <c r="D165" s="1">
        <v>162470.17543859652</v>
      </c>
      <c r="E165" s="1">
        <v>155454.95000000001</v>
      </c>
      <c r="F165" s="2">
        <f t="shared" si="2"/>
        <v>101.03685461801597</v>
      </c>
      <c r="G165" s="7">
        <v>1538.5964912280704</v>
      </c>
      <c r="H165" s="2">
        <v>162470.17543859652</v>
      </c>
      <c r="I165" s="9">
        <v>0</v>
      </c>
      <c r="J165" s="1">
        <v>101.03685461801597</v>
      </c>
      <c r="K165" s="2">
        <v>155454.95000000001</v>
      </c>
      <c r="L165" t="b">
        <v>0</v>
      </c>
      <c r="M165" s="1">
        <v>155454.95000000001</v>
      </c>
      <c r="N165" s="9">
        <v>4.3178542890463113E-2</v>
      </c>
      <c r="O165" s="9">
        <v>4.3178542890463113E-2</v>
      </c>
      <c r="P165" s="9">
        <v>4.3178542890463113E-2</v>
      </c>
      <c r="Q165" s="9" t="e">
        <v>#N/A</v>
      </c>
      <c r="R165" s="8">
        <v>4.3178542890463113E-2</v>
      </c>
    </row>
    <row r="166" spans="1:18">
      <c r="A166" t="s">
        <v>117</v>
      </c>
      <c r="B166" t="s">
        <v>1</v>
      </c>
      <c r="C166" s="7">
        <v>14156.140350877176</v>
      </c>
      <c r="D166" s="1">
        <v>33528362.280701756</v>
      </c>
      <c r="E166" s="1">
        <v>29496515.219999999</v>
      </c>
      <c r="F166" s="2">
        <f t="shared" si="2"/>
        <v>2083.6551834675943</v>
      </c>
      <c r="G166" s="7">
        <v>12490.978070175424</v>
      </c>
      <c r="H166" s="2">
        <v>28067659.684210513</v>
      </c>
      <c r="I166" s="9">
        <v>-0.11762826868261243</v>
      </c>
      <c r="J166" s="1">
        <v>2131.8267539596854</v>
      </c>
      <c r="K166" s="2">
        <v>26628601.23312369</v>
      </c>
      <c r="L166" t="b">
        <v>0</v>
      </c>
      <c r="M166" s="1">
        <v>26847748.059221108</v>
      </c>
      <c r="N166" s="9">
        <v>4.3463246979429056E-2</v>
      </c>
      <c r="O166" s="9">
        <v>5.1271052423952773E-2</v>
      </c>
      <c r="P166" s="9">
        <v>0.12025183416198074</v>
      </c>
      <c r="Q166" s="9">
        <v>0.17675865938886923</v>
      </c>
      <c r="R166" s="8">
        <v>0.12025183416198074</v>
      </c>
    </row>
    <row r="167" spans="1:18">
      <c r="A167" t="s">
        <v>109</v>
      </c>
      <c r="B167" t="s">
        <v>56</v>
      </c>
      <c r="C167" s="7">
        <v>3971.9298245614027</v>
      </c>
      <c r="D167" s="1">
        <v>5563801.7543859659</v>
      </c>
      <c r="E167" s="1">
        <v>5288829.25</v>
      </c>
      <c r="F167" s="2">
        <f t="shared" si="2"/>
        <v>1331.551533789753</v>
      </c>
      <c r="G167" s="7">
        <v>3652.1491228070172</v>
      </c>
      <c r="H167" s="2">
        <v>5201137.5877192989</v>
      </c>
      <c r="I167" s="9">
        <v>-8.0510159010600615E-2</v>
      </c>
      <c r="J167" s="1">
        <v>1341.9724657696238</v>
      </c>
      <c r="K167" s="2">
        <v>4901083.5636917017</v>
      </c>
      <c r="L167" t="b">
        <v>0</v>
      </c>
      <c r="M167" s="1">
        <v>4971969.1207291316</v>
      </c>
      <c r="N167" s="9">
        <v>4.4061219901444244E-2</v>
      </c>
      <c r="O167" s="9">
        <v>5.7690076251024729E-2</v>
      </c>
      <c r="P167" s="9">
        <v>4.9421693389633092E-2</v>
      </c>
      <c r="Q167" s="9" t="e">
        <v>#N/A</v>
      </c>
      <c r="R167" s="8">
        <v>4.9421693389633092E-2</v>
      </c>
    </row>
    <row r="168" spans="1:18">
      <c r="A168" t="s">
        <v>118</v>
      </c>
      <c r="B168" t="s">
        <v>6</v>
      </c>
      <c r="C168" s="7">
        <v>2974.561403508771</v>
      </c>
      <c r="D168" s="1">
        <v>3349195.6140350881</v>
      </c>
      <c r="E168" s="1">
        <v>2940282.830000001</v>
      </c>
      <c r="F168" s="2">
        <f t="shared" si="2"/>
        <v>988.47609147744095</v>
      </c>
      <c r="G168" s="7">
        <v>2247.5964912280697</v>
      </c>
      <c r="H168" s="2">
        <v>2488881.6096491232</v>
      </c>
      <c r="I168" s="9">
        <v>-0.2443939840754939</v>
      </c>
      <c r="J168" s="1">
        <v>1005.5647818913696</v>
      </c>
      <c r="K168" s="2">
        <v>2260103.8754815618</v>
      </c>
      <c r="L168" t="b">
        <v>0</v>
      </c>
      <c r="M168" s="1">
        <v>2378326.1367577766</v>
      </c>
      <c r="N168" s="9">
        <v>4.4419739558014738E-2</v>
      </c>
      <c r="O168" s="9">
        <v>9.1919894172794323E-2</v>
      </c>
      <c r="P168" s="9">
        <v>0.122092833969298</v>
      </c>
      <c r="Q168" s="9" t="e">
        <v>#N/A</v>
      </c>
      <c r="R168" s="8">
        <v>0.122092833969298</v>
      </c>
    </row>
    <row r="169" spans="1:18">
      <c r="A169" t="s">
        <v>79</v>
      </c>
      <c r="B169" t="s">
        <v>1</v>
      </c>
      <c r="C169" s="7">
        <v>7993.8596491228018</v>
      </c>
      <c r="D169" s="1">
        <v>19725163.157894738</v>
      </c>
      <c r="E169" s="1">
        <v>17733847.579999994</v>
      </c>
      <c r="F169" s="2">
        <f t="shared" si="2"/>
        <v>2218.4336926588398</v>
      </c>
      <c r="G169" s="7">
        <v>7233.0131578947321</v>
      </c>
      <c r="H169" s="2">
        <v>17213710.802631579</v>
      </c>
      <c r="I169" s="9">
        <v>-9.5178865357182049E-2</v>
      </c>
      <c r="J169" s="1">
        <v>2259.9329405142325</v>
      </c>
      <c r="K169" s="2">
        <v>16346124.694699178</v>
      </c>
      <c r="L169" t="b">
        <v>0</v>
      </c>
      <c r="M169" s="1">
        <v>16445286.936276639</v>
      </c>
      <c r="N169" s="9">
        <v>4.4640221691040968E-2</v>
      </c>
      <c r="O169" s="9">
        <v>5.040087624800621E-2</v>
      </c>
      <c r="P169" s="9">
        <v>0.10095305990398085</v>
      </c>
      <c r="Q169" s="9">
        <v>0.18019071608492274</v>
      </c>
      <c r="R169" s="8">
        <v>0.10095305990398085</v>
      </c>
    </row>
    <row r="170" spans="1:18">
      <c r="A170" t="s">
        <v>30</v>
      </c>
      <c r="B170" t="s">
        <v>47</v>
      </c>
      <c r="C170" s="7">
        <v>405.26315789473682</v>
      </c>
      <c r="D170" s="1">
        <v>963173.68421052641</v>
      </c>
      <c r="E170" s="1">
        <v>911822.33</v>
      </c>
      <c r="F170" s="2">
        <f t="shared" si="2"/>
        <v>2249.9512038961038</v>
      </c>
      <c r="G170" s="7">
        <v>377.47807017543863</v>
      </c>
      <c r="H170" s="2">
        <v>907892.10526315786</v>
      </c>
      <c r="I170" s="9">
        <v>-6.8560606060605933E-2</v>
      </c>
      <c r="J170" s="1">
        <v>2274.5791690580568</v>
      </c>
      <c r="K170" s="2">
        <v>858603.755197288</v>
      </c>
      <c r="L170" t="b">
        <v>0</v>
      </c>
      <c r="M170" s="1">
        <v>867259.24073077051</v>
      </c>
      <c r="N170" s="9">
        <v>4.475516892022062E-2</v>
      </c>
      <c r="O170" s="9">
        <v>5.4288774822624265E-2</v>
      </c>
      <c r="P170" s="9">
        <v>5.3314739649076924E-2</v>
      </c>
      <c r="Q170" s="9" t="e">
        <v>#N/A</v>
      </c>
      <c r="R170" s="8">
        <v>5.3314739649076924E-2</v>
      </c>
    </row>
    <row r="171" spans="1:18">
      <c r="A171" t="s">
        <v>58</v>
      </c>
      <c r="B171" t="s">
        <v>28</v>
      </c>
      <c r="C171" s="7">
        <v>785.0877192982457</v>
      </c>
      <c r="D171" s="1">
        <v>1639927.1929824564</v>
      </c>
      <c r="E171" s="1">
        <v>1592109.75</v>
      </c>
      <c r="F171" s="2">
        <f t="shared" si="2"/>
        <v>2027.9386759776535</v>
      </c>
      <c r="G171" s="7">
        <v>673.33333333333337</v>
      </c>
      <c r="H171" s="2">
        <v>1477995.0877192984</v>
      </c>
      <c r="I171" s="9">
        <v>-0.14234636871508385</v>
      </c>
      <c r="J171" s="1">
        <v>2044.7988054565385</v>
      </c>
      <c r="K171" s="2">
        <v>1376831.1956740692</v>
      </c>
      <c r="L171" t="b">
        <v>0</v>
      </c>
      <c r="M171" s="1">
        <v>1410522.2889053635</v>
      </c>
      <c r="N171" s="9">
        <v>4.5651571764052691E-2</v>
      </c>
      <c r="O171" s="9">
        <v>6.8446703839412426E-2</v>
      </c>
      <c r="P171" s="9">
        <v>2.9158271895896266E-2</v>
      </c>
      <c r="Q171" s="9">
        <v>0.13022351797862</v>
      </c>
      <c r="R171" s="8">
        <v>2.9158271895896266E-2</v>
      </c>
    </row>
    <row r="172" spans="1:18">
      <c r="A172" t="s">
        <v>5</v>
      </c>
      <c r="B172" t="s">
        <v>81</v>
      </c>
      <c r="C172" s="7">
        <v>21278.947368421053</v>
      </c>
      <c r="D172" s="1">
        <v>1981967.5438596494</v>
      </c>
      <c r="E172" s="1">
        <v>1891203.32</v>
      </c>
      <c r="F172" s="2">
        <f t="shared" si="2"/>
        <v>88.876732822161756</v>
      </c>
      <c r="G172" s="7">
        <v>21278.947368421053</v>
      </c>
      <c r="H172" s="2">
        <v>1981967.5438596494</v>
      </c>
      <c r="I172" s="9">
        <v>0</v>
      </c>
      <c r="J172" s="1">
        <v>88.876732822161756</v>
      </c>
      <c r="K172" s="2">
        <v>1891203.32</v>
      </c>
      <c r="L172" t="b">
        <v>0</v>
      </c>
      <c r="M172" s="1">
        <v>1891203.3200000003</v>
      </c>
      <c r="N172" s="9">
        <v>4.5795010186138803E-2</v>
      </c>
      <c r="O172" s="9">
        <v>4.5795010186138921E-2</v>
      </c>
      <c r="P172" s="9">
        <v>4.5795010186138921E-2</v>
      </c>
      <c r="Q172" s="9" t="e">
        <v>#N/A</v>
      </c>
      <c r="R172" s="8">
        <v>4.5795010186138921E-2</v>
      </c>
    </row>
    <row r="173" spans="1:18">
      <c r="A173" t="s">
        <v>74</v>
      </c>
      <c r="B173" t="s">
        <v>64</v>
      </c>
      <c r="C173" s="7">
        <v>2965.7894736842104</v>
      </c>
      <c r="D173" s="1">
        <v>4119258.7719298261</v>
      </c>
      <c r="E173" s="1">
        <v>3898661.0800000005</v>
      </c>
      <c r="F173" s="2">
        <f t="shared" si="2"/>
        <v>1314.5441086069213</v>
      </c>
      <c r="G173" s="7">
        <v>2849.0350877192982</v>
      </c>
      <c r="H173" s="2">
        <v>3964074.5614035102</v>
      </c>
      <c r="I173" s="9">
        <v>-3.9367051168293386E-2</v>
      </c>
      <c r="J173" s="1">
        <v>1331.2886792109866</v>
      </c>
      <c r="K173" s="2">
        <v>3792888.158955582</v>
      </c>
      <c r="L173" t="b">
        <v>0</v>
      </c>
      <c r="M173" s="1">
        <v>3782311.3025118387</v>
      </c>
      <c r="N173" s="9">
        <v>4.5852633717191435E-2</v>
      </c>
      <c r="O173" s="9">
        <v>4.318445574023673E-2</v>
      </c>
      <c r="P173" s="9">
        <v>5.3552763772225474E-2</v>
      </c>
      <c r="Q173" s="9">
        <v>0.31765893037336024</v>
      </c>
      <c r="R173" s="8">
        <v>5.3552763772225474E-2</v>
      </c>
    </row>
    <row r="174" spans="1:18">
      <c r="A174" t="s">
        <v>30</v>
      </c>
      <c r="B174" t="s">
        <v>56</v>
      </c>
      <c r="C174" s="7">
        <v>880.70175438596493</v>
      </c>
      <c r="D174" s="1">
        <v>972223.68421052652</v>
      </c>
      <c r="E174" s="1">
        <v>889960.55</v>
      </c>
      <c r="F174" s="2">
        <f t="shared" si="2"/>
        <v>1010.5129750996016</v>
      </c>
      <c r="G174" s="7">
        <v>753.4649122807017</v>
      </c>
      <c r="H174" s="2">
        <v>833457.061403509</v>
      </c>
      <c r="I174" s="9">
        <v>-0.14447211155378495</v>
      </c>
      <c r="J174" s="1">
        <v>1024.7043284008512</v>
      </c>
      <c r="K174" s="2">
        <v>772078.75691220269</v>
      </c>
      <c r="L174" t="b">
        <v>0</v>
      </c>
      <c r="M174" s="1">
        <v>794282.53849606996</v>
      </c>
      <c r="N174" s="9">
        <v>4.7002448862177346E-2</v>
      </c>
      <c r="O174" s="9">
        <v>7.3643031337388448E-2</v>
      </c>
      <c r="P174" s="9">
        <v>8.461338223551558E-2</v>
      </c>
      <c r="Q174" s="9" t="e">
        <v>#N/A</v>
      </c>
      <c r="R174" s="8">
        <v>8.461338223551558E-2</v>
      </c>
    </row>
    <row r="175" spans="1:18">
      <c r="A175" t="s">
        <v>119</v>
      </c>
      <c r="B175" t="s">
        <v>67</v>
      </c>
      <c r="C175" s="7">
        <v>21800.877192982458</v>
      </c>
      <c r="D175" s="1">
        <v>2362635.0877192984</v>
      </c>
      <c r="E175" s="1">
        <v>2250864</v>
      </c>
      <c r="F175" s="2">
        <f t="shared" si="2"/>
        <v>103.24648774795799</v>
      </c>
      <c r="G175" s="7">
        <v>21800.877192982458</v>
      </c>
      <c r="H175" s="2">
        <v>2362635.0877192984</v>
      </c>
      <c r="I175" s="9">
        <v>0</v>
      </c>
      <c r="J175" s="1">
        <v>103.24648774795799</v>
      </c>
      <c r="K175" s="2">
        <v>2250864</v>
      </c>
      <c r="L175" t="b">
        <v>0</v>
      </c>
      <c r="M175" s="1">
        <v>2250864</v>
      </c>
      <c r="N175" s="9">
        <v>4.7307808260476411E-2</v>
      </c>
      <c r="O175" s="9">
        <v>4.7307808260476411E-2</v>
      </c>
      <c r="P175" s="9">
        <v>4.7307808260476411E-2</v>
      </c>
      <c r="Q175" s="9">
        <v>8.9233362650249212E-2</v>
      </c>
      <c r="R175" s="8">
        <v>4.7307808260476411E-2</v>
      </c>
    </row>
    <row r="176" spans="1:18">
      <c r="A176" t="s">
        <v>120</v>
      </c>
      <c r="B176" t="s">
        <v>67</v>
      </c>
      <c r="C176" s="7">
        <v>9825.438596491229</v>
      </c>
      <c r="D176" s="1">
        <v>1066810.5263157897</v>
      </c>
      <c r="E176" s="1">
        <v>1016103.1000000001</v>
      </c>
      <c r="F176" s="2">
        <f t="shared" si="2"/>
        <v>103.41554629050978</v>
      </c>
      <c r="G176" s="7">
        <v>9825.438596491229</v>
      </c>
      <c r="H176" s="2">
        <v>1066810.5263157897</v>
      </c>
      <c r="I176" s="9">
        <v>0</v>
      </c>
      <c r="J176" s="1">
        <v>103.41554629050978</v>
      </c>
      <c r="K176" s="2">
        <v>1016103.1000000001</v>
      </c>
      <c r="L176" t="b">
        <v>0</v>
      </c>
      <c r="M176" s="1">
        <v>1016103.1000000001</v>
      </c>
      <c r="N176" s="9">
        <v>4.7531801632016819E-2</v>
      </c>
      <c r="O176" s="9">
        <v>4.7531801632016819E-2</v>
      </c>
      <c r="P176" s="9">
        <v>4.7531801632016819E-2</v>
      </c>
      <c r="Q176" s="9">
        <v>0.25850655368727654</v>
      </c>
      <c r="R176" s="8">
        <v>4.7531801632016819E-2</v>
      </c>
    </row>
    <row r="177" spans="1:18">
      <c r="A177" t="s">
        <v>121</v>
      </c>
      <c r="B177" t="s">
        <v>56</v>
      </c>
      <c r="C177" s="7">
        <v>9384.2105263157937</v>
      </c>
      <c r="D177" s="1">
        <v>12627713.157894738</v>
      </c>
      <c r="E177" s="1">
        <v>11932588.83</v>
      </c>
      <c r="F177" s="2">
        <f t="shared" si="2"/>
        <v>1271.5602230510369</v>
      </c>
      <c r="G177" s="7">
        <v>8692.3245614035113</v>
      </c>
      <c r="H177" s="2">
        <v>11849260.877192985</v>
      </c>
      <c r="I177" s="9">
        <v>-7.3728734342867974E-2</v>
      </c>
      <c r="J177" s="1">
        <v>1280.6734379209074</v>
      </c>
      <c r="K177" s="2">
        <v>11132029.179576978</v>
      </c>
      <c r="L177" t="b">
        <v>0</v>
      </c>
      <c r="M177" s="1">
        <v>11277909.213415591</v>
      </c>
      <c r="N177" s="9">
        <v>4.8218337810176037E-2</v>
      </c>
      <c r="O177" s="9">
        <v>6.0529657085743462E-2</v>
      </c>
      <c r="P177" s="9">
        <v>5.5047522793955146E-2</v>
      </c>
      <c r="Q177" s="9" t="e">
        <v>#N/A</v>
      </c>
      <c r="R177" s="8">
        <v>5.5047522793955146E-2</v>
      </c>
    </row>
    <row r="178" spans="1:18">
      <c r="A178" t="s">
        <v>27</v>
      </c>
      <c r="B178" t="s">
        <v>92</v>
      </c>
      <c r="C178" s="7">
        <v>764.03508771929853</v>
      </c>
      <c r="D178" s="1">
        <v>1186428.0701754389</v>
      </c>
      <c r="E178" s="1">
        <v>1128814.7200000002</v>
      </c>
      <c r="F178" s="2">
        <f t="shared" si="2"/>
        <v>1477.4383246842706</v>
      </c>
      <c r="G178" s="7">
        <v>746.49122807017568</v>
      </c>
      <c r="H178" s="2">
        <v>1164701.7543859652</v>
      </c>
      <c r="I178" s="9">
        <v>-2.296211251435137E-2</v>
      </c>
      <c r="J178" s="1">
        <v>1478.0535473044727</v>
      </c>
      <c r="K178" s="2">
        <v>1103354.0076807954</v>
      </c>
      <c r="L178" t="b">
        <v>0</v>
      </c>
      <c r="M178" s="1">
        <v>1108046.4191391917</v>
      </c>
      <c r="N178" s="9">
        <v>4.8643642059801248E-2</v>
      </c>
      <c r="O178" s="9">
        <v>5.2672494459761965E-2</v>
      </c>
      <c r="P178" s="9">
        <v>4.8560339748973835E-2</v>
      </c>
      <c r="Q178" s="9">
        <v>1.0227272727272724E-2</v>
      </c>
      <c r="R178" s="8">
        <v>4.8560339748973835E-2</v>
      </c>
    </row>
    <row r="179" spans="1:18">
      <c r="A179" t="s">
        <v>78</v>
      </c>
      <c r="B179" t="s">
        <v>1</v>
      </c>
      <c r="C179" s="7">
        <v>8868.4210526315801</v>
      </c>
      <c r="D179" s="1">
        <v>22888567.543859664</v>
      </c>
      <c r="E179" s="1">
        <v>20466609.120000005</v>
      </c>
      <c r="F179" s="2">
        <f t="shared" si="2"/>
        <v>2307.8075565578638</v>
      </c>
      <c r="G179" s="7">
        <v>8101.3991228070217</v>
      </c>
      <c r="H179" s="2">
        <v>20100209.745614044</v>
      </c>
      <c r="I179" s="9">
        <v>-8.6489119683481344E-2</v>
      </c>
      <c r="J179" s="1">
        <v>2347.0371960911116</v>
      </c>
      <c r="K179" s="2">
        <v>19014285.081607983</v>
      </c>
      <c r="L179" t="b">
        <v>0</v>
      </c>
      <c r="M179" s="1">
        <v>19115256.338070109</v>
      </c>
      <c r="N179" s="9">
        <v>4.9002145749193295E-2</v>
      </c>
      <c r="O179" s="9">
        <v>5.4025538924687859E-2</v>
      </c>
      <c r="P179" s="9">
        <v>0.10581520312350873</v>
      </c>
      <c r="Q179" s="9">
        <v>0.18605587311810642</v>
      </c>
      <c r="R179" s="8">
        <v>0.10581520312350873</v>
      </c>
    </row>
    <row r="180" spans="1:18">
      <c r="A180" t="s">
        <v>122</v>
      </c>
      <c r="B180" t="s">
        <v>6</v>
      </c>
      <c r="C180" s="7">
        <v>3042.1052631578946</v>
      </c>
      <c r="D180" s="1">
        <v>3936676.3157894742</v>
      </c>
      <c r="E180" s="1">
        <v>3630739.5599999996</v>
      </c>
      <c r="F180" s="2">
        <f t="shared" si="2"/>
        <v>1193.4957031141869</v>
      </c>
      <c r="G180" s="7">
        <v>2308.1140350877195</v>
      </c>
      <c r="H180" s="2">
        <v>3098695.4824561402</v>
      </c>
      <c r="I180" s="9">
        <v>-0.24127739331026518</v>
      </c>
      <c r="J180" s="1">
        <v>1213.8656357771506</v>
      </c>
      <c r="K180" s="2">
        <v>2801740.3106479188</v>
      </c>
      <c r="L180" t="b">
        <v>0</v>
      </c>
      <c r="M180" s="1">
        <v>2945669.545800108</v>
      </c>
      <c r="N180" s="9">
        <v>4.9383986752624759E-2</v>
      </c>
      <c r="O180" s="9">
        <v>9.5832318306038819E-2</v>
      </c>
      <c r="P180" s="9">
        <v>7.7714480756877008E-2</v>
      </c>
      <c r="Q180" s="9" t="e">
        <v>#N/A</v>
      </c>
      <c r="R180" s="8">
        <v>7.7714480756877008E-2</v>
      </c>
    </row>
    <row r="181" spans="1:18">
      <c r="A181" t="s">
        <v>66</v>
      </c>
      <c r="B181" t="s">
        <v>101</v>
      </c>
      <c r="C181" s="7">
        <v>3634.21052631579</v>
      </c>
      <c r="D181" s="1">
        <v>359994.73684210528</v>
      </c>
      <c r="E181" s="1">
        <v>341958.40000000002</v>
      </c>
      <c r="F181" s="2">
        <f t="shared" si="2"/>
        <v>94.094273714699483</v>
      </c>
      <c r="G181" s="7">
        <v>3634.21052631579</v>
      </c>
      <c r="H181" s="2">
        <v>359994.73684210528</v>
      </c>
      <c r="I181" s="9">
        <v>0</v>
      </c>
      <c r="J181" s="1">
        <v>94.094273714699483</v>
      </c>
      <c r="K181" s="2">
        <v>341958.40000000002</v>
      </c>
      <c r="L181" t="b">
        <v>0</v>
      </c>
      <c r="M181" s="1">
        <v>341958.40000000002</v>
      </c>
      <c r="N181" s="9">
        <v>5.0101668153043157E-2</v>
      </c>
      <c r="O181" s="9">
        <v>5.0101668153043157E-2</v>
      </c>
      <c r="P181" s="9">
        <v>5.0101668153043157E-2</v>
      </c>
      <c r="Q181" s="9" t="e">
        <v>#N/A</v>
      </c>
      <c r="R181" s="8">
        <v>5.0101668153043157E-2</v>
      </c>
    </row>
    <row r="182" spans="1:18">
      <c r="A182" t="s">
        <v>37</v>
      </c>
      <c r="B182" t="s">
        <v>6</v>
      </c>
      <c r="C182" s="7">
        <v>2473.6842105263154</v>
      </c>
      <c r="D182" s="1">
        <v>2953777.1929824562</v>
      </c>
      <c r="E182" s="1">
        <v>2635741.6199999996</v>
      </c>
      <c r="F182" s="2">
        <f t="shared" si="2"/>
        <v>1065.512569787234</v>
      </c>
      <c r="G182" s="7">
        <v>1868.7500000000005</v>
      </c>
      <c r="H182" s="2">
        <v>2245269.9429824566</v>
      </c>
      <c r="I182" s="9">
        <v>-0.24454787234042522</v>
      </c>
      <c r="J182" s="1">
        <v>1083.9446591551412</v>
      </c>
      <c r="K182" s="2">
        <v>2025621.5817961704</v>
      </c>
      <c r="L182" t="b">
        <v>0</v>
      </c>
      <c r="M182" s="1">
        <v>2131672.6630459237</v>
      </c>
      <c r="N182" s="9">
        <v>5.0594041171565511E-2</v>
      </c>
      <c r="O182" s="9">
        <v>9.7827150749865283E-2</v>
      </c>
      <c r="P182" s="9">
        <v>0.10767080663295835</v>
      </c>
      <c r="Q182" s="9" t="e">
        <v>#N/A</v>
      </c>
      <c r="R182" s="8">
        <v>0.10767080663295835</v>
      </c>
    </row>
    <row r="183" spans="1:18">
      <c r="A183" t="s">
        <v>123</v>
      </c>
      <c r="B183" t="s">
        <v>105</v>
      </c>
      <c r="C183" s="7">
        <v>553.50877192982455</v>
      </c>
      <c r="D183" s="1">
        <v>719913.15789473685</v>
      </c>
      <c r="E183" s="1">
        <v>683320.15</v>
      </c>
      <c r="F183" s="2">
        <f t="shared" si="2"/>
        <v>1234.5245182250396</v>
      </c>
      <c r="G183" s="7">
        <v>553.50877192982455</v>
      </c>
      <c r="H183" s="2">
        <v>719913.15789473685</v>
      </c>
      <c r="I183" s="9">
        <v>0</v>
      </c>
      <c r="J183" s="1">
        <v>1234.5245182250396</v>
      </c>
      <c r="K183" s="2">
        <v>683320.15</v>
      </c>
      <c r="L183" t="b">
        <v>0</v>
      </c>
      <c r="M183" s="1">
        <v>683320.15</v>
      </c>
      <c r="N183" s="9">
        <v>5.0829752857618045E-2</v>
      </c>
      <c r="O183" s="9">
        <v>5.0829752857618045E-2</v>
      </c>
      <c r="P183" s="9">
        <v>5.0829752857618045E-2</v>
      </c>
      <c r="Q183" s="9" t="e">
        <v>#N/A</v>
      </c>
      <c r="R183" s="8">
        <v>5.0829752857618045E-2</v>
      </c>
    </row>
    <row r="184" spans="1:18">
      <c r="A184" t="s">
        <v>85</v>
      </c>
      <c r="B184" t="s">
        <v>72</v>
      </c>
      <c r="C184" s="7">
        <v>29241.228070175443</v>
      </c>
      <c r="D184" s="1">
        <v>2015485.0877192984</v>
      </c>
      <c r="E184" s="1">
        <v>1911720.8</v>
      </c>
      <c r="F184" s="2">
        <f t="shared" si="2"/>
        <v>65.377582480875944</v>
      </c>
      <c r="G184" s="7">
        <v>29241.228070175443</v>
      </c>
      <c r="H184" s="2">
        <v>2015485.0877192984</v>
      </c>
      <c r="I184" s="9">
        <v>0</v>
      </c>
      <c r="J184" s="1">
        <v>65.377582480875944</v>
      </c>
      <c r="K184" s="2">
        <v>1911720.7999999998</v>
      </c>
      <c r="L184" t="b">
        <v>0</v>
      </c>
      <c r="M184" s="1">
        <v>1911720.8000000003</v>
      </c>
      <c r="N184" s="9">
        <v>5.1483530367727369E-2</v>
      </c>
      <c r="O184" s="9">
        <v>5.1483530367727598E-2</v>
      </c>
      <c r="P184" s="9">
        <v>5.148353036772748E-2</v>
      </c>
      <c r="Q184" s="9">
        <v>4.757142857142857E-2</v>
      </c>
      <c r="R184" s="8">
        <v>5.148353036772748E-2</v>
      </c>
    </row>
    <row r="185" spans="1:18">
      <c r="A185" t="s">
        <v>7</v>
      </c>
      <c r="B185" t="s">
        <v>28</v>
      </c>
      <c r="C185" s="7">
        <v>556.14035087719299</v>
      </c>
      <c r="D185" s="1">
        <v>970901.75438596518</v>
      </c>
      <c r="E185" s="1">
        <v>917465.59000000008</v>
      </c>
      <c r="F185" s="2">
        <f t="shared" si="2"/>
        <v>1649.7015340694009</v>
      </c>
      <c r="G185" s="7">
        <v>495.13157894736844</v>
      </c>
      <c r="H185" s="2">
        <v>882500.04385964922</v>
      </c>
      <c r="I185" s="9">
        <v>-0.10970031545741322</v>
      </c>
      <c r="J185" s="1">
        <v>1660.2714844738694</v>
      </c>
      <c r="K185" s="2">
        <v>822052.84158883826</v>
      </c>
      <c r="L185" t="b">
        <v>0</v>
      </c>
      <c r="M185" s="1">
        <v>836823.06396392977</v>
      </c>
      <c r="N185" s="9">
        <v>5.1758614873206515E-2</v>
      </c>
      <c r="O185" s="9">
        <v>6.8495409933854168E-2</v>
      </c>
      <c r="P185" s="9">
        <v>5.503766384659603E-2</v>
      </c>
      <c r="Q185" s="9">
        <v>0.2104607721046077</v>
      </c>
      <c r="R185" s="8">
        <v>5.503766384659603E-2</v>
      </c>
    </row>
    <row r="186" spans="1:18">
      <c r="A186" t="s">
        <v>120</v>
      </c>
      <c r="B186" t="s">
        <v>1</v>
      </c>
      <c r="C186" s="7">
        <v>7590.3508771929755</v>
      </c>
      <c r="D186" s="1">
        <v>19557387.719298244</v>
      </c>
      <c r="E186" s="1">
        <v>17402954.399999991</v>
      </c>
      <c r="F186" s="2">
        <f t="shared" si="2"/>
        <v>2292.7733752455806</v>
      </c>
      <c r="G186" s="7">
        <v>6847.5921052631511</v>
      </c>
      <c r="H186" s="2">
        <v>16982857.535087731</v>
      </c>
      <c r="I186" s="9">
        <v>-9.7855656997573162E-2</v>
      </c>
      <c r="J186" s="1">
        <v>2336.8694890534643</v>
      </c>
      <c r="K186" s="2">
        <v>16001929.064272836</v>
      </c>
      <c r="L186" t="b">
        <v>0</v>
      </c>
      <c r="M186" s="1">
        <v>16102873.771233318</v>
      </c>
      <c r="N186" s="9">
        <v>5.1816001049075897E-2</v>
      </c>
      <c r="O186" s="9">
        <v>5.7759918717343678E-2</v>
      </c>
      <c r="P186" s="9">
        <v>0.11015956477522641</v>
      </c>
      <c r="Q186" s="9">
        <v>0.16404212153415137</v>
      </c>
      <c r="R186" s="8">
        <v>0.11015956477522641</v>
      </c>
    </row>
    <row r="187" spans="1:18">
      <c r="A187" t="s">
        <v>110</v>
      </c>
      <c r="B187" t="s">
        <v>105</v>
      </c>
      <c r="C187" s="7">
        <v>313.15789473684214</v>
      </c>
      <c r="D187" s="1">
        <v>495332.4561403509</v>
      </c>
      <c r="E187" s="1">
        <v>437574.89999999997</v>
      </c>
      <c r="F187" s="2">
        <f t="shared" si="2"/>
        <v>1397.2979999999998</v>
      </c>
      <c r="G187" s="7">
        <v>306.5789473684211</v>
      </c>
      <c r="H187" s="2">
        <v>453950.87719298247</v>
      </c>
      <c r="I187" s="9">
        <v>-2.1008403361344498E-2</v>
      </c>
      <c r="J187" s="1">
        <v>1401.1534498868998</v>
      </c>
      <c r="K187" s="2">
        <v>429564.14976795751</v>
      </c>
      <c r="L187" t="b">
        <v>0</v>
      </c>
      <c r="M187" s="1">
        <v>430275.75202823943</v>
      </c>
      <c r="N187" s="9">
        <v>5.215349579482878E-2</v>
      </c>
      <c r="O187" s="9">
        <v>5.3721071266170803E-2</v>
      </c>
      <c r="P187" s="9">
        <v>0.1166036172763642</v>
      </c>
      <c r="Q187" s="9" t="e">
        <v>#N/A</v>
      </c>
      <c r="R187" s="8">
        <v>0.1166036172763642</v>
      </c>
    </row>
    <row r="188" spans="1:18">
      <c r="A188" t="s">
        <v>34</v>
      </c>
      <c r="B188" t="s">
        <v>56</v>
      </c>
      <c r="C188" s="7">
        <v>3889.4736842105262</v>
      </c>
      <c r="D188" s="1">
        <v>5134200</v>
      </c>
      <c r="E188" s="1">
        <v>4816333.9100000011</v>
      </c>
      <c r="F188" s="2">
        <f t="shared" si="2"/>
        <v>1238.2996520974293</v>
      </c>
      <c r="G188" s="7">
        <v>3520.2631578947371</v>
      </c>
      <c r="H188" s="2">
        <v>4722881.754385964</v>
      </c>
      <c r="I188" s="9">
        <v>-9.4925575101488413E-2</v>
      </c>
      <c r="J188" s="1">
        <v>1249.725985329067</v>
      </c>
      <c r="K188" s="2">
        <v>4399364.3436176134</v>
      </c>
      <c r="L188" t="b">
        <v>0</v>
      </c>
      <c r="M188" s="1">
        <v>4476115.9861968672</v>
      </c>
      <c r="N188" s="9">
        <v>5.2248982935034244E-2</v>
      </c>
      <c r="O188" s="9">
        <v>6.8500002242891656E-2</v>
      </c>
      <c r="P188" s="9">
        <v>6.1911512991312943E-2</v>
      </c>
      <c r="Q188" s="9" t="e">
        <v>#N/A</v>
      </c>
      <c r="R188" s="8">
        <v>6.1911512991312943E-2</v>
      </c>
    </row>
    <row r="189" spans="1:18">
      <c r="A189" t="s">
        <v>71</v>
      </c>
      <c r="B189" t="s">
        <v>72</v>
      </c>
      <c r="C189" s="7">
        <v>54963.157894736847</v>
      </c>
      <c r="D189" s="1">
        <v>3573047.368421053</v>
      </c>
      <c r="E189" s="1">
        <v>3383523</v>
      </c>
      <c r="F189" s="2">
        <f t="shared" si="2"/>
        <v>61.55983625395001</v>
      </c>
      <c r="G189" s="7">
        <v>54963.157894736847</v>
      </c>
      <c r="H189" s="2">
        <v>3573047.368421053</v>
      </c>
      <c r="I189" s="9">
        <v>0</v>
      </c>
      <c r="J189" s="1">
        <v>61.55983625395001</v>
      </c>
      <c r="K189" s="2">
        <v>3383523</v>
      </c>
      <c r="L189" t="b">
        <v>0</v>
      </c>
      <c r="M189" s="1">
        <v>3383523</v>
      </c>
      <c r="N189" s="9">
        <v>5.3042780819557059E-2</v>
      </c>
      <c r="O189" s="9">
        <v>5.3042780819557059E-2</v>
      </c>
      <c r="P189" s="9">
        <v>5.3042780819557059E-2</v>
      </c>
      <c r="Q189" s="9">
        <v>2.3547195686390621E-2</v>
      </c>
      <c r="R189" s="8">
        <v>5.3042780819557059E-2</v>
      </c>
    </row>
    <row r="190" spans="1:18">
      <c r="A190" t="s">
        <v>76</v>
      </c>
      <c r="B190" t="s">
        <v>92</v>
      </c>
      <c r="C190" s="7">
        <v>1833.3333333333342</v>
      </c>
      <c r="D190" s="1">
        <v>4868951.7543859649</v>
      </c>
      <c r="E190" s="1">
        <v>4622720.0300000012</v>
      </c>
      <c r="F190" s="2">
        <f t="shared" si="2"/>
        <v>2521.4836527272723</v>
      </c>
      <c r="G190" s="7">
        <v>1815.350877192983</v>
      </c>
      <c r="H190" s="2">
        <v>4847101.7543859649</v>
      </c>
      <c r="I190" s="9">
        <v>-9.8086124401915217E-3</v>
      </c>
      <c r="J190" s="1">
        <v>2521.9321655107428</v>
      </c>
      <c r="K190" s="2">
        <v>4578191.7688811263</v>
      </c>
      <c r="L190" t="b">
        <v>0</v>
      </c>
      <c r="M190" s="1">
        <v>4586389.5087886956</v>
      </c>
      <c r="N190" s="9">
        <v>5.3787244173564216E-2</v>
      </c>
      <c r="O190" s="9">
        <v>5.5478510485469347E-2</v>
      </c>
      <c r="P190" s="9">
        <v>5.0571814387800729E-2</v>
      </c>
      <c r="Q190" s="9">
        <v>6.1816452686638112E-3</v>
      </c>
      <c r="R190" s="8">
        <v>5.0571814387800729E-2</v>
      </c>
    </row>
    <row r="191" spans="1:18">
      <c r="A191" t="s">
        <v>116</v>
      </c>
      <c r="B191" t="s">
        <v>81</v>
      </c>
      <c r="C191" s="7">
        <v>10564.912280701754</v>
      </c>
      <c r="D191" s="1">
        <v>876722.80701754394</v>
      </c>
      <c r="E191" s="1">
        <v>828976.21</v>
      </c>
      <c r="F191" s="2">
        <f t="shared" si="2"/>
        <v>78.465034822318174</v>
      </c>
      <c r="G191" s="7">
        <v>10564.912280701754</v>
      </c>
      <c r="H191" s="2">
        <v>876722.80701754394</v>
      </c>
      <c r="I191" s="9">
        <v>0</v>
      </c>
      <c r="J191" s="1">
        <v>78.465034822318174</v>
      </c>
      <c r="K191" s="2">
        <v>828976.21000000008</v>
      </c>
      <c r="L191" t="b">
        <v>0</v>
      </c>
      <c r="M191" s="1">
        <v>828976.21</v>
      </c>
      <c r="N191" s="9">
        <v>5.4460311326871326E-2</v>
      </c>
      <c r="O191" s="9">
        <v>5.4460311326871194E-2</v>
      </c>
      <c r="P191" s="9">
        <v>5.4460311326871326E-2</v>
      </c>
      <c r="Q191" s="9">
        <v>0.24213440724893032</v>
      </c>
      <c r="R191" s="8">
        <v>5.4460311326871326E-2</v>
      </c>
    </row>
    <row r="192" spans="1:18">
      <c r="A192" t="s">
        <v>124</v>
      </c>
      <c r="B192" t="s">
        <v>1</v>
      </c>
      <c r="C192" s="7">
        <v>5155.2631578947339</v>
      </c>
      <c r="D192" s="1">
        <v>13489500.877192987</v>
      </c>
      <c r="E192" s="1">
        <v>12018957.360000001</v>
      </c>
      <c r="F192" s="2">
        <f t="shared" si="2"/>
        <v>2331.3955062787154</v>
      </c>
      <c r="G192" s="7">
        <v>4631.9736842105258</v>
      </c>
      <c r="H192" s="2">
        <v>11733894.859649125</v>
      </c>
      <c r="I192" s="9">
        <v>-0.10150587034201082</v>
      </c>
      <c r="J192" s="1">
        <v>2377.9070082485955</v>
      </c>
      <c r="K192" s="2">
        <v>11014402.685707277</v>
      </c>
      <c r="L192" t="b">
        <v>0</v>
      </c>
      <c r="M192" s="1">
        <v>11087593.628932038</v>
      </c>
      <c r="N192" s="9">
        <v>5.5079855278029423E-2</v>
      </c>
      <c r="O192" s="9">
        <v>6.1317421243994641E-2</v>
      </c>
      <c r="P192" s="9">
        <v>0.10901393095123837</v>
      </c>
      <c r="Q192" s="9">
        <v>0.15231501514495899</v>
      </c>
      <c r="R192" s="8">
        <v>0.10901393095123837</v>
      </c>
    </row>
    <row r="193" spans="1:18">
      <c r="A193" t="s">
        <v>73</v>
      </c>
      <c r="B193" t="s">
        <v>6</v>
      </c>
      <c r="C193" s="7">
        <v>1173.6842105263154</v>
      </c>
      <c r="D193" s="1">
        <v>1376575.4385964915</v>
      </c>
      <c r="E193" s="1">
        <v>1190065.8</v>
      </c>
      <c r="F193" s="2">
        <f t="shared" si="2"/>
        <v>1013.9574080717492</v>
      </c>
      <c r="G193" s="7">
        <v>864.72807017543857</v>
      </c>
      <c r="H193" s="2">
        <v>1000517.51754386</v>
      </c>
      <c r="I193" s="9">
        <v>-0.26323617339312383</v>
      </c>
      <c r="J193" s="1">
        <v>1032.8380772553753</v>
      </c>
      <c r="K193" s="2">
        <v>893124.07734875125</v>
      </c>
      <c r="L193" t="b">
        <v>0</v>
      </c>
      <c r="M193" s="1">
        <v>945080.64277901722</v>
      </c>
      <c r="N193" s="9">
        <v>5.5408200049243607E-2</v>
      </c>
      <c r="O193" s="9">
        <v>0.10733789095341943</v>
      </c>
      <c r="P193" s="9">
        <v>0.13548813480694541</v>
      </c>
      <c r="Q193" s="9" t="e">
        <v>#N/A</v>
      </c>
      <c r="R193" s="8">
        <v>0.13548813480694541</v>
      </c>
    </row>
    <row r="194" spans="1:18">
      <c r="A194" t="s">
        <v>125</v>
      </c>
      <c r="B194" t="s">
        <v>1</v>
      </c>
      <c r="C194" s="7">
        <v>5069.2982456140317</v>
      </c>
      <c r="D194" s="1">
        <v>12141801.754385972</v>
      </c>
      <c r="E194" s="1">
        <v>10636958.01</v>
      </c>
      <c r="F194" s="2">
        <f t="shared" si="2"/>
        <v>2098.3097649074248</v>
      </c>
      <c r="G194" s="7">
        <v>4594.6271929824543</v>
      </c>
      <c r="H194" s="2">
        <v>10457682.302631589</v>
      </c>
      <c r="I194" s="9">
        <v>-9.363644229105357E-2</v>
      </c>
      <c r="J194" s="1">
        <v>2136.9258067031296</v>
      </c>
      <c r="K194" s="2">
        <v>9818377.4208641667</v>
      </c>
      <c r="L194" t="b">
        <v>0</v>
      </c>
      <c r="M194" s="1">
        <v>9876590.2098622173</v>
      </c>
      <c r="N194" s="9">
        <v>5.5566049527355062E-2</v>
      </c>
      <c r="O194" s="9">
        <v>6.1132559133733312E-2</v>
      </c>
      <c r="P194" s="9">
        <v>0.12393908044515545</v>
      </c>
      <c r="Q194" s="9">
        <v>0.10927866831072756</v>
      </c>
      <c r="R194" s="8">
        <v>0.12393908044515545</v>
      </c>
    </row>
    <row r="195" spans="1:18">
      <c r="A195" t="s">
        <v>126</v>
      </c>
      <c r="B195" t="s">
        <v>101</v>
      </c>
      <c r="C195" s="7">
        <v>3030.7017543859652</v>
      </c>
      <c r="D195" s="1">
        <v>317080.70175438595</v>
      </c>
      <c r="E195" s="1">
        <v>299406.90000000002</v>
      </c>
      <c r="F195" s="2">
        <f t="shared" ref="F195:F258" si="3">E195/C195</f>
        <v>98.791278147612161</v>
      </c>
      <c r="G195" s="7">
        <v>3030.7017543859652</v>
      </c>
      <c r="H195" s="2">
        <v>317080.70175438595</v>
      </c>
      <c r="I195" s="9">
        <v>0</v>
      </c>
      <c r="J195" s="1">
        <v>98.791278147612161</v>
      </c>
      <c r="K195" s="2">
        <v>299406.90000000002</v>
      </c>
      <c r="L195" t="b">
        <v>0</v>
      </c>
      <c r="M195" s="1">
        <v>299406.90000000002</v>
      </c>
      <c r="N195" s="9">
        <v>5.5739127788597631E-2</v>
      </c>
      <c r="O195" s="9">
        <v>5.5739127788597631E-2</v>
      </c>
      <c r="P195" s="9">
        <v>5.5739127788597631E-2</v>
      </c>
      <c r="Q195" s="9" t="e">
        <v>#N/A</v>
      </c>
      <c r="R195" s="8">
        <v>5.5739127788597631E-2</v>
      </c>
    </row>
    <row r="196" spans="1:18">
      <c r="A196" t="s">
        <v>118</v>
      </c>
      <c r="B196" t="s">
        <v>92</v>
      </c>
      <c r="C196" s="7">
        <v>657.01754385964909</v>
      </c>
      <c r="D196" s="1">
        <v>1390463.1578947369</v>
      </c>
      <c r="E196" s="1">
        <v>1380899.0999999999</v>
      </c>
      <c r="F196" s="2">
        <f t="shared" si="3"/>
        <v>2101.7689906542055</v>
      </c>
      <c r="G196" s="7">
        <v>528.07017543859649</v>
      </c>
      <c r="H196" s="2">
        <v>1233374.561403509</v>
      </c>
      <c r="I196" s="9">
        <v>-0.19626168224299062</v>
      </c>
      <c r="J196" s="1">
        <v>2109.2495072572488</v>
      </c>
      <c r="K196" s="2">
        <v>1113831.7573411085</v>
      </c>
      <c r="L196" t="b">
        <v>0</v>
      </c>
      <c r="M196" s="1">
        <v>1163747.0540818949</v>
      </c>
      <c r="N196" s="9">
        <v>5.6452848551037077E-2</v>
      </c>
      <c r="O196" s="9">
        <v>9.6923357918431263E-2</v>
      </c>
      <c r="P196" s="9">
        <v>6.878325283510337E-3</v>
      </c>
      <c r="Q196" s="9">
        <v>3.2299741602067188E-2</v>
      </c>
      <c r="R196" s="8">
        <v>6.878325283510337E-3</v>
      </c>
    </row>
    <row r="197" spans="1:18">
      <c r="A197" t="s">
        <v>127</v>
      </c>
      <c r="B197" t="s">
        <v>1</v>
      </c>
      <c r="C197" s="7">
        <v>10923.684210526308</v>
      </c>
      <c r="D197" s="1">
        <v>24896640.350877196</v>
      </c>
      <c r="E197" s="1">
        <v>22308757.340000004</v>
      </c>
      <c r="F197" s="2">
        <f t="shared" si="3"/>
        <v>2042.2374823416062</v>
      </c>
      <c r="G197" s="7">
        <v>10065.583333333327</v>
      </c>
      <c r="H197" s="2">
        <v>22230171.671052638</v>
      </c>
      <c r="I197" s="9">
        <v>-7.8554163655344011E-2</v>
      </c>
      <c r="J197" s="1">
        <v>2073.7678258164601</v>
      </c>
      <c r="K197" s="2">
        <v>20873682.86474105</v>
      </c>
      <c r="L197" t="b">
        <v>0</v>
      </c>
      <c r="M197" s="1">
        <v>20970911.856874406</v>
      </c>
      <c r="N197" s="9">
        <v>5.6646427783461371E-2</v>
      </c>
      <c r="O197" s="9">
        <v>6.1020167832440159E-2</v>
      </c>
      <c r="P197" s="9">
        <v>0.10394506947143219</v>
      </c>
      <c r="Q197" s="9">
        <v>0.20812666921022521</v>
      </c>
      <c r="R197" s="8">
        <v>0.10394506947143219</v>
      </c>
    </row>
    <row r="198" spans="1:18">
      <c r="A198" t="s">
        <v>41</v>
      </c>
      <c r="B198" t="s">
        <v>82</v>
      </c>
      <c r="C198" s="7">
        <v>5233.3333333333339</v>
      </c>
      <c r="D198" s="1">
        <v>443902.63157894736</v>
      </c>
      <c r="E198" s="1">
        <v>418711.61000000004</v>
      </c>
      <c r="F198" s="2">
        <f t="shared" si="3"/>
        <v>80.008587898089175</v>
      </c>
      <c r="G198" s="7">
        <v>5233.3333333333339</v>
      </c>
      <c r="H198" s="2">
        <v>443902.63157894736</v>
      </c>
      <c r="I198" s="9">
        <v>0</v>
      </c>
      <c r="J198" s="1">
        <v>80.008587898089175</v>
      </c>
      <c r="K198" s="2">
        <v>418711.61000000004</v>
      </c>
      <c r="L198" t="b">
        <v>0</v>
      </c>
      <c r="M198" s="1">
        <v>418711.61000000004</v>
      </c>
      <c r="N198" s="9">
        <v>5.6748980039482221E-2</v>
      </c>
      <c r="O198" s="9">
        <v>5.6748980039482221E-2</v>
      </c>
      <c r="P198" s="9">
        <v>5.6748980039482221E-2</v>
      </c>
      <c r="Q198" s="9">
        <v>0.2685139774399215</v>
      </c>
      <c r="R198" s="8">
        <v>5.6748980039482221E-2</v>
      </c>
    </row>
    <row r="199" spans="1:18">
      <c r="A199" t="s">
        <v>128</v>
      </c>
      <c r="B199" t="s">
        <v>99</v>
      </c>
      <c r="C199" s="7">
        <v>0.87719298245614041</v>
      </c>
      <c r="D199" s="1">
        <v>59.649122807017548</v>
      </c>
      <c r="E199" s="1">
        <v>56.24</v>
      </c>
      <c r="F199" s="2">
        <f t="shared" si="3"/>
        <v>64.113599999999991</v>
      </c>
      <c r="G199" s="7">
        <v>0.87719298245614041</v>
      </c>
      <c r="H199" s="2">
        <v>59.649122807017548</v>
      </c>
      <c r="I199" s="9">
        <v>0</v>
      </c>
      <c r="J199" s="1">
        <v>64.113599999999991</v>
      </c>
      <c r="K199" s="2">
        <v>56.239999999999995</v>
      </c>
      <c r="L199" t="b">
        <v>0</v>
      </c>
      <c r="M199" s="1">
        <v>56.239999999999995</v>
      </c>
      <c r="N199" s="9">
        <v>5.715294117647074E-2</v>
      </c>
      <c r="O199" s="9">
        <v>5.715294117647074E-2</v>
      </c>
      <c r="P199" s="9">
        <v>5.7152941176470622E-2</v>
      </c>
      <c r="Q199" s="9" t="e">
        <v>#N/A</v>
      </c>
      <c r="R199" s="8">
        <v>5.7152941176470622E-2</v>
      </c>
    </row>
    <row r="200" spans="1:18">
      <c r="A200" t="s">
        <v>60</v>
      </c>
      <c r="B200" t="s">
        <v>6</v>
      </c>
      <c r="C200" s="7">
        <v>3352.6315789473683</v>
      </c>
      <c r="D200" s="1">
        <v>4365278.9473684197</v>
      </c>
      <c r="E200" s="1">
        <v>3937919.6010000003</v>
      </c>
      <c r="F200" s="2">
        <f t="shared" si="3"/>
        <v>1174.5757051648352</v>
      </c>
      <c r="G200" s="7">
        <v>2540.2587719298235</v>
      </c>
      <c r="H200" s="2">
        <v>3388575.6666666651</v>
      </c>
      <c r="I200" s="9">
        <v>-0.24230900052328652</v>
      </c>
      <c r="J200" s="1">
        <v>1194.7084347944119</v>
      </c>
      <c r="K200" s="2">
        <v>3034868.5813850546</v>
      </c>
      <c r="L200" t="b">
        <v>0</v>
      </c>
      <c r="M200" s="1">
        <v>3191712.0825024229</v>
      </c>
      <c r="N200" s="9">
        <v>5.8096263306375143E-2</v>
      </c>
      <c r="O200" s="9">
        <v>0.10438223019807949</v>
      </c>
      <c r="P200" s="9">
        <v>9.7899664951778237E-2</v>
      </c>
      <c r="Q200" s="9" t="e">
        <v>#N/A</v>
      </c>
      <c r="R200" s="8">
        <v>9.7899664951778237E-2</v>
      </c>
    </row>
    <row r="201" spans="1:18">
      <c r="A201" t="s">
        <v>87</v>
      </c>
      <c r="B201" t="s">
        <v>92</v>
      </c>
      <c r="C201" s="7">
        <v>2248.2456140350873</v>
      </c>
      <c r="D201" s="1">
        <v>4480836.842105262</v>
      </c>
      <c r="E201" s="1">
        <v>4330048.75</v>
      </c>
      <c r="F201" s="2">
        <f t="shared" si="3"/>
        <v>1925.9678404213814</v>
      </c>
      <c r="G201" s="7">
        <v>1972.3684210526319</v>
      </c>
      <c r="H201" s="2">
        <v>4145860.5263157892</v>
      </c>
      <c r="I201" s="9">
        <v>-0.12270776433866533</v>
      </c>
      <c r="J201" s="1">
        <v>1930.2536430669729</v>
      </c>
      <c r="K201" s="2">
        <v>3807171.3302070959</v>
      </c>
      <c r="L201" t="b">
        <v>0</v>
      </c>
      <c r="M201" s="1">
        <v>3904321.6549716955</v>
      </c>
      <c r="N201" s="9">
        <v>5.8260250148534719E-2</v>
      </c>
      <c r="O201" s="9">
        <v>8.1693340612610701E-2</v>
      </c>
      <c r="P201" s="9">
        <v>3.3651770287269865E-2</v>
      </c>
      <c r="Q201" s="9">
        <v>7.3586367157242472E-3</v>
      </c>
      <c r="R201" s="8">
        <v>3.3651770287269865E-2</v>
      </c>
    </row>
    <row r="202" spans="1:18">
      <c r="A202" t="s">
        <v>129</v>
      </c>
      <c r="B202" t="s">
        <v>28</v>
      </c>
      <c r="C202" s="7">
        <v>21.92982456140351</v>
      </c>
      <c r="D202" s="1">
        <v>46486.84210526316</v>
      </c>
      <c r="E202" s="1">
        <v>45676.92</v>
      </c>
      <c r="F202" s="2">
        <f t="shared" si="3"/>
        <v>2082.8675519999997</v>
      </c>
      <c r="G202" s="7">
        <v>15.657894736842106</v>
      </c>
      <c r="H202" s="2">
        <v>37398.815789473687</v>
      </c>
      <c r="I202" s="9">
        <v>-0.28600000000000003</v>
      </c>
      <c r="J202" s="1">
        <v>2117.6601919112795</v>
      </c>
      <c r="K202" s="2">
        <v>33158.100373347668</v>
      </c>
      <c r="L202" t="b">
        <v>0</v>
      </c>
      <c r="M202" s="1">
        <v>35209.749301888849</v>
      </c>
      <c r="N202" s="9">
        <v>5.8533042861773583E-2</v>
      </c>
      <c r="O202" s="9">
        <v>0.11339170309557275</v>
      </c>
      <c r="P202" s="9">
        <v>1.7422609680158591E-2</v>
      </c>
      <c r="Q202" s="9">
        <v>0.30555555555555558</v>
      </c>
      <c r="R202" s="8">
        <v>1.7422609680158591E-2</v>
      </c>
    </row>
    <row r="203" spans="1:18">
      <c r="A203" t="s">
        <v>5</v>
      </c>
      <c r="B203" t="s">
        <v>1</v>
      </c>
      <c r="C203" s="7">
        <v>4153.5087719298226</v>
      </c>
      <c r="D203" s="1">
        <v>11164855.263157895</v>
      </c>
      <c r="E203" s="1">
        <v>9954143.7899999991</v>
      </c>
      <c r="F203" s="2">
        <f t="shared" si="3"/>
        <v>2396.5626020274563</v>
      </c>
      <c r="G203" s="7">
        <v>3740.3464912280679</v>
      </c>
      <c r="H203" s="2">
        <v>9773763.5789473727</v>
      </c>
      <c r="I203" s="9">
        <v>-9.9473072861668566E-2</v>
      </c>
      <c r="J203" s="1">
        <v>2443.4166978981475</v>
      </c>
      <c r="K203" s="2">
        <v>9139225.0725914072</v>
      </c>
      <c r="L203" t="b">
        <v>0</v>
      </c>
      <c r="M203" s="1">
        <v>9198232.5344632678</v>
      </c>
      <c r="N203" s="9">
        <v>5.8885304502739898E-2</v>
      </c>
      <c r="O203" s="9">
        <v>6.4922637142846143E-2</v>
      </c>
      <c r="P203" s="9">
        <v>0.10843951351102918</v>
      </c>
      <c r="Q203" s="9">
        <v>0.2302064704926029</v>
      </c>
      <c r="R203" s="8">
        <v>0.10843951351102918</v>
      </c>
    </row>
    <row r="204" spans="1:18">
      <c r="A204" t="s">
        <v>130</v>
      </c>
      <c r="B204" t="s">
        <v>92</v>
      </c>
      <c r="C204" s="7">
        <v>2305.2631578947371</v>
      </c>
      <c r="D204" s="1">
        <v>4677879.8245614041</v>
      </c>
      <c r="E204" s="1">
        <v>4427441.7700000005</v>
      </c>
      <c r="F204" s="2">
        <f t="shared" si="3"/>
        <v>1920.5797632420092</v>
      </c>
      <c r="G204" s="7">
        <v>2240.7894736842104</v>
      </c>
      <c r="H204" s="2">
        <v>4599693.4210526319</v>
      </c>
      <c r="I204" s="9">
        <v>-2.7968036529680527E-2</v>
      </c>
      <c r="J204" s="1">
        <v>1921.5538674526501</v>
      </c>
      <c r="K204" s="2">
        <v>4305797.6793050831</v>
      </c>
      <c r="L204" t="b">
        <v>0</v>
      </c>
      <c r="M204" s="1">
        <v>4328225.8650191445</v>
      </c>
      <c r="N204" s="9">
        <v>5.9018619543422211E-2</v>
      </c>
      <c r="O204" s="9">
        <v>6.3894637064809259E-2</v>
      </c>
      <c r="P204" s="9">
        <v>5.353665847644655E-2</v>
      </c>
      <c r="Q204" s="9">
        <v>1.0542168674698794E-2</v>
      </c>
      <c r="R204" s="8">
        <v>5.353665847644655E-2</v>
      </c>
    </row>
    <row r="205" spans="1:18">
      <c r="A205" t="s">
        <v>61</v>
      </c>
      <c r="B205" t="s">
        <v>82</v>
      </c>
      <c r="C205" s="7">
        <v>5475.438596491229</v>
      </c>
      <c r="D205" s="1">
        <v>456518.42105263163</v>
      </c>
      <c r="E205" s="1">
        <v>428972</v>
      </c>
      <c r="F205" s="2">
        <f t="shared" si="3"/>
        <v>78.344774110861891</v>
      </c>
      <c r="G205" s="7">
        <v>5475.438596491229</v>
      </c>
      <c r="H205" s="2">
        <v>456518.42105263163</v>
      </c>
      <c r="I205" s="9">
        <v>0</v>
      </c>
      <c r="J205" s="1">
        <v>78.344774110861891</v>
      </c>
      <c r="K205" s="2">
        <v>428972</v>
      </c>
      <c r="L205" t="b">
        <v>0</v>
      </c>
      <c r="M205" s="1">
        <v>428972</v>
      </c>
      <c r="N205" s="9">
        <v>6.0340218011609714E-2</v>
      </c>
      <c r="O205" s="9">
        <v>6.0340218011609714E-2</v>
      </c>
      <c r="P205" s="9">
        <v>6.0340218011609714E-2</v>
      </c>
      <c r="Q205" s="9">
        <v>0.44297697661966801</v>
      </c>
      <c r="R205" s="8">
        <v>6.0340218011609714E-2</v>
      </c>
    </row>
    <row r="206" spans="1:18">
      <c r="A206" t="s">
        <v>119</v>
      </c>
      <c r="B206" t="s">
        <v>1</v>
      </c>
      <c r="C206" s="7">
        <v>5990.3508771929819</v>
      </c>
      <c r="D206" s="1">
        <v>13619384.210526319</v>
      </c>
      <c r="E206" s="1">
        <v>11818082.539999999</v>
      </c>
      <c r="F206" s="2">
        <f t="shared" si="3"/>
        <v>1972.8531403719433</v>
      </c>
      <c r="G206" s="7">
        <v>5391.3070175438588</v>
      </c>
      <c r="H206" s="2">
        <v>11627878.337719306</v>
      </c>
      <c r="I206" s="9">
        <v>-0.10000146434324211</v>
      </c>
      <c r="J206" s="1">
        <v>2011.628368963665</v>
      </c>
      <c r="K206" s="2">
        <v>10845306.142284114</v>
      </c>
      <c r="L206" t="b">
        <v>0</v>
      </c>
      <c r="M206" s="1">
        <v>10915857.769652508</v>
      </c>
      <c r="N206" s="9">
        <v>6.1233919670203051E-2</v>
      </c>
      <c r="O206" s="9">
        <v>6.7301374567760253E-2</v>
      </c>
      <c r="P206" s="9">
        <v>0.1322601405968199</v>
      </c>
      <c r="Q206" s="9">
        <v>6.9745266312491491E-2</v>
      </c>
      <c r="R206" s="8">
        <v>0.1322601405968199</v>
      </c>
    </row>
    <row r="207" spans="1:18">
      <c r="A207" t="s">
        <v>60</v>
      </c>
      <c r="B207" t="s">
        <v>99</v>
      </c>
      <c r="C207" s="7">
        <v>4253.5087719298244</v>
      </c>
      <c r="D207" s="1">
        <v>429385.96491228067</v>
      </c>
      <c r="E207" s="1">
        <v>402988</v>
      </c>
      <c r="F207" s="2">
        <f t="shared" si="3"/>
        <v>94.742487110744491</v>
      </c>
      <c r="G207" s="7">
        <v>4253.5087719298244</v>
      </c>
      <c r="H207" s="2">
        <v>429385.96491228067</v>
      </c>
      <c r="I207" s="9">
        <v>0</v>
      </c>
      <c r="J207" s="1">
        <v>94.742487110744491</v>
      </c>
      <c r="K207" s="2">
        <v>402988</v>
      </c>
      <c r="L207" t="b">
        <v>0</v>
      </c>
      <c r="M207" s="1">
        <v>402988</v>
      </c>
      <c r="N207" s="9">
        <v>6.1478406537282877E-2</v>
      </c>
      <c r="O207" s="9">
        <v>6.1478406537282877E-2</v>
      </c>
      <c r="P207" s="9">
        <v>6.1478406537282877E-2</v>
      </c>
      <c r="Q207" s="9" t="e">
        <v>#N/A</v>
      </c>
      <c r="R207" s="8">
        <v>6.1478406537282877E-2</v>
      </c>
    </row>
    <row r="208" spans="1:18">
      <c r="A208" t="s">
        <v>26</v>
      </c>
      <c r="B208" t="s">
        <v>6</v>
      </c>
      <c r="C208" s="7">
        <v>4585.9649122807014</v>
      </c>
      <c r="D208" s="1">
        <v>5285598.2456140351</v>
      </c>
      <c r="E208" s="1">
        <v>4681707.6399999987</v>
      </c>
      <c r="F208" s="2">
        <f t="shared" si="3"/>
        <v>1020.8773354246364</v>
      </c>
      <c r="G208" s="7">
        <v>3581.6798245614041</v>
      </c>
      <c r="H208" s="2">
        <v>4139452.0657894728</v>
      </c>
      <c r="I208" s="9">
        <v>-0.21899100994644205</v>
      </c>
      <c r="J208" s="1">
        <v>1036.6917074063686</v>
      </c>
      <c r="K208" s="2">
        <v>3713097.7727075047</v>
      </c>
      <c r="L208" t="b">
        <v>0</v>
      </c>
      <c r="M208" s="1">
        <v>3879930.2493784502</v>
      </c>
      <c r="N208" s="9">
        <v>6.2694726810787887E-2</v>
      </c>
      <c r="O208" s="9">
        <v>0.10299776064701312</v>
      </c>
      <c r="P208" s="9">
        <v>0.114252082271887</v>
      </c>
      <c r="Q208" s="9" t="e">
        <v>#N/A</v>
      </c>
      <c r="R208" s="8">
        <v>0.114252082271887</v>
      </c>
    </row>
    <row r="209" spans="1:18">
      <c r="A209" t="s">
        <v>25</v>
      </c>
      <c r="B209" t="s">
        <v>1</v>
      </c>
      <c r="C209" s="7">
        <v>17475.43859649124</v>
      </c>
      <c r="D209" s="1">
        <v>38553899.122807004</v>
      </c>
      <c r="E209" s="1">
        <v>34485432.329999983</v>
      </c>
      <c r="F209" s="2">
        <f t="shared" si="3"/>
        <v>1973.365769310308</v>
      </c>
      <c r="G209" s="7">
        <v>16310.271929824556</v>
      </c>
      <c r="H209" s="2">
        <v>34923200.675438598</v>
      </c>
      <c r="I209" s="9">
        <v>-6.6674530669612445E-2</v>
      </c>
      <c r="J209" s="1">
        <v>1999.2253100498042</v>
      </c>
      <c r="K209" s="2">
        <v>32607908.455900114</v>
      </c>
      <c r="L209" t="b">
        <v>0</v>
      </c>
      <c r="M209" s="1">
        <v>32730109.464113571</v>
      </c>
      <c r="N209" s="9">
        <v>6.2797543435571271E-2</v>
      </c>
      <c r="O209" s="9">
        <v>6.6296678848420193E-2</v>
      </c>
      <c r="P209" s="9">
        <v>0.10552672713718525</v>
      </c>
      <c r="Q209" s="9">
        <v>0.15430657554017904</v>
      </c>
      <c r="R209" s="8">
        <v>0.10552672713718525</v>
      </c>
    </row>
    <row r="210" spans="1:18">
      <c r="A210" t="s">
        <v>131</v>
      </c>
      <c r="B210" t="s">
        <v>28</v>
      </c>
      <c r="C210" s="7">
        <v>957.89473684210532</v>
      </c>
      <c r="D210" s="1">
        <v>1437432.456140351</v>
      </c>
      <c r="E210" s="1">
        <v>1335519.2799999998</v>
      </c>
      <c r="F210" s="2">
        <f t="shared" si="3"/>
        <v>1394.223424175824</v>
      </c>
      <c r="G210" s="7">
        <v>910.00000000000011</v>
      </c>
      <c r="H210" s="2">
        <v>1368032.9824561405</v>
      </c>
      <c r="I210" s="9">
        <v>-4.9999999999999933E-2</v>
      </c>
      <c r="J210" s="1">
        <v>1398.294995754796</v>
      </c>
      <c r="K210" s="2">
        <v>1272448.4461368646</v>
      </c>
      <c r="L210" t="b">
        <v>0</v>
      </c>
      <c r="M210" s="1">
        <v>1282015.233580752</v>
      </c>
      <c r="N210" s="9">
        <v>6.2876955437838764E-2</v>
      </c>
      <c r="O210" s="9">
        <v>6.987005250974665E-2</v>
      </c>
      <c r="P210" s="9">
        <v>7.0899453887383501E-2</v>
      </c>
      <c r="Q210" s="9">
        <v>9.2269326683291783E-2</v>
      </c>
      <c r="R210" s="8">
        <v>7.0899453887383501E-2</v>
      </c>
    </row>
    <row r="211" spans="1:18">
      <c r="A211" t="s">
        <v>76</v>
      </c>
      <c r="B211" t="s">
        <v>6</v>
      </c>
      <c r="C211" s="7">
        <v>8912.2807017543837</v>
      </c>
      <c r="D211" s="1">
        <v>10679293.859649122</v>
      </c>
      <c r="E211" s="1">
        <v>9600923.3500000034</v>
      </c>
      <c r="F211" s="2">
        <f t="shared" si="3"/>
        <v>1077.2689585629928</v>
      </c>
      <c r="G211" s="7">
        <v>7266.6973684210498</v>
      </c>
      <c r="H211" s="2">
        <v>8765903.8114035092</v>
      </c>
      <c r="I211" s="9">
        <v>-0.18464222440944894</v>
      </c>
      <c r="J211" s="1">
        <v>1091.3393853492639</v>
      </c>
      <c r="K211" s="2">
        <v>7930433.0395717425</v>
      </c>
      <c r="L211" t="b">
        <v>0</v>
      </c>
      <c r="M211" s="1">
        <v>8214591.3268829351</v>
      </c>
      <c r="N211" s="9">
        <v>6.2892828438680243E-2</v>
      </c>
      <c r="O211" s="9">
        <v>9.5309142081265827E-2</v>
      </c>
      <c r="P211" s="9">
        <v>0.10097769794720765</v>
      </c>
      <c r="Q211" s="9" t="e">
        <v>#N/A</v>
      </c>
      <c r="R211" s="8">
        <v>0.10097769794720765</v>
      </c>
    </row>
    <row r="212" spans="1:18">
      <c r="A212" t="s">
        <v>128</v>
      </c>
      <c r="B212" t="s">
        <v>6</v>
      </c>
      <c r="C212" s="7">
        <v>7068.4210526315774</v>
      </c>
      <c r="D212" s="1">
        <v>9703873.6842105296</v>
      </c>
      <c r="E212" s="1">
        <v>8912951.0300000012</v>
      </c>
      <c r="F212" s="2">
        <f t="shared" si="3"/>
        <v>1260.9536081161582</v>
      </c>
      <c r="G212" s="7">
        <v>5573.4385964912271</v>
      </c>
      <c r="H212" s="2">
        <v>7940156.8508771919</v>
      </c>
      <c r="I212" s="9">
        <v>-0.21150161330354922</v>
      </c>
      <c r="J212" s="1">
        <v>1279.8189593162178</v>
      </c>
      <c r="K212" s="2">
        <v>7132992.3843742441</v>
      </c>
      <c r="L212" t="b">
        <v>0</v>
      </c>
      <c r="M212" s="1">
        <v>7438744.1486535752</v>
      </c>
      <c r="N212" s="9">
        <v>6.3148966908408474E-2</v>
      </c>
      <c r="O212" s="9">
        <v>0.10165598509729389</v>
      </c>
      <c r="P212" s="9">
        <v>8.1505868681850516E-2</v>
      </c>
      <c r="Q212" s="9" t="e">
        <v>#N/A</v>
      </c>
      <c r="R212" s="8">
        <v>8.1505868681850516E-2</v>
      </c>
    </row>
    <row r="213" spans="1:18">
      <c r="A213" t="s">
        <v>132</v>
      </c>
      <c r="B213" t="s">
        <v>64</v>
      </c>
      <c r="C213" s="7">
        <v>6455.2631578947348</v>
      </c>
      <c r="D213" s="1">
        <v>10471920.175438594</v>
      </c>
      <c r="E213" s="1">
        <v>9787392.6499999985</v>
      </c>
      <c r="F213" s="2">
        <f t="shared" si="3"/>
        <v>1516.188017529556</v>
      </c>
      <c r="G213" s="7">
        <v>6242.828947368419</v>
      </c>
      <c r="H213" s="2">
        <v>10191846.513157891</v>
      </c>
      <c r="I213" s="9">
        <v>-3.2908683245006135E-2</v>
      </c>
      <c r="J213" s="1">
        <v>1532.3327009253953</v>
      </c>
      <c r="K213" s="2">
        <v>9566090.9423362929</v>
      </c>
      <c r="L213" t="b">
        <v>0</v>
      </c>
      <c r="M213" s="1">
        <v>9543221.2985611241</v>
      </c>
      <c r="N213" s="9">
        <v>6.3641579939354265E-2</v>
      </c>
      <c r="O213" s="9">
        <v>6.1397664300942366E-2</v>
      </c>
      <c r="P213" s="9">
        <v>6.5367909033925156E-2</v>
      </c>
      <c r="Q213" s="9">
        <v>0.4003911024199463</v>
      </c>
      <c r="R213" s="8">
        <v>6.5367909033925156E-2</v>
      </c>
    </row>
    <row r="214" spans="1:18">
      <c r="A214" t="s">
        <v>133</v>
      </c>
      <c r="B214" t="s">
        <v>101</v>
      </c>
      <c r="C214" s="7">
        <v>3308.771929824562</v>
      </c>
      <c r="D214" s="1">
        <v>369421.92982456146</v>
      </c>
      <c r="E214" s="1">
        <v>345872.69999999995</v>
      </c>
      <c r="F214" s="2">
        <f t="shared" si="3"/>
        <v>104.53204612937431</v>
      </c>
      <c r="G214" s="7">
        <v>3308.771929824562</v>
      </c>
      <c r="H214" s="2">
        <v>369421.92982456146</v>
      </c>
      <c r="I214" s="9">
        <v>0</v>
      </c>
      <c r="J214" s="1">
        <v>104.53204612937431</v>
      </c>
      <c r="K214" s="2">
        <v>345872.69999999995</v>
      </c>
      <c r="L214" t="b">
        <v>0</v>
      </c>
      <c r="M214" s="1">
        <v>345872.69999999995</v>
      </c>
      <c r="N214" s="9">
        <v>6.3746161024455267E-2</v>
      </c>
      <c r="O214" s="9">
        <v>6.3746161024455267E-2</v>
      </c>
      <c r="P214" s="9">
        <v>6.3746161024455267E-2</v>
      </c>
      <c r="Q214" s="9">
        <v>4.4866719451042486E-3</v>
      </c>
      <c r="R214" s="8">
        <v>6.3746161024455267E-2</v>
      </c>
    </row>
    <row r="215" spans="1:18">
      <c r="A215" t="s">
        <v>133</v>
      </c>
      <c r="B215" t="s">
        <v>92</v>
      </c>
      <c r="C215" s="7">
        <v>1064.0350877192982</v>
      </c>
      <c r="D215" s="1">
        <v>2120850.8771929825</v>
      </c>
      <c r="E215" s="1">
        <v>2008424.84</v>
      </c>
      <c r="F215" s="2">
        <f t="shared" si="3"/>
        <v>1887.5550845836769</v>
      </c>
      <c r="G215" s="7">
        <v>1000.8771929824563</v>
      </c>
      <c r="H215" s="2">
        <v>2043394.7368421056</v>
      </c>
      <c r="I215" s="9">
        <v>-5.9356966199505125E-2</v>
      </c>
      <c r="J215" s="1">
        <v>1889.5868914517494</v>
      </c>
      <c r="K215" s="2">
        <v>1891244.4238126723</v>
      </c>
      <c r="L215" t="b">
        <v>0</v>
      </c>
      <c r="M215" s="1">
        <v>1912904.9658780841</v>
      </c>
      <c r="N215" s="9">
        <v>6.3859306580030889E-2</v>
      </c>
      <c r="O215" s="9">
        <v>7.4459579584005814E-2</v>
      </c>
      <c r="P215" s="9">
        <v>5.3009873726615815E-2</v>
      </c>
      <c r="Q215" s="9">
        <v>2.8823058446757411E-2</v>
      </c>
      <c r="R215" s="8">
        <v>5.3009873726615815E-2</v>
      </c>
    </row>
    <row r="216" spans="1:18">
      <c r="A216" t="s">
        <v>90</v>
      </c>
      <c r="B216" t="s">
        <v>28</v>
      </c>
      <c r="C216" s="7">
        <v>1071.9298245614034</v>
      </c>
      <c r="D216" s="1">
        <v>2248748.2456140351</v>
      </c>
      <c r="E216" s="1">
        <v>2128024.0700000003</v>
      </c>
      <c r="F216" s="2">
        <f t="shared" si="3"/>
        <v>1985.2270374795423</v>
      </c>
      <c r="G216" s="7">
        <v>972.71929824561403</v>
      </c>
      <c r="H216" s="2">
        <v>2104992.1929824562</v>
      </c>
      <c r="I216" s="9">
        <v>-9.2553191489361614E-2</v>
      </c>
      <c r="J216" s="1">
        <v>1995.9585583678033</v>
      </c>
      <c r="K216" s="2">
        <v>1941507.4082228572</v>
      </c>
      <c r="L216" t="b">
        <v>0</v>
      </c>
      <c r="M216" s="1">
        <v>1970214.1147024652</v>
      </c>
      <c r="N216" s="9">
        <v>6.4027828098037143E-2</v>
      </c>
      <c r="O216" s="9">
        <v>7.7665268928131151E-2</v>
      </c>
      <c r="P216" s="9">
        <v>5.3685056052626405E-2</v>
      </c>
      <c r="Q216" s="9">
        <v>9.2124814264487404E-2</v>
      </c>
      <c r="R216" s="8">
        <v>5.3685056052626405E-2</v>
      </c>
    </row>
    <row r="217" spans="1:18">
      <c r="A217" t="s">
        <v>31</v>
      </c>
      <c r="B217" t="s">
        <v>56</v>
      </c>
      <c r="C217" s="7">
        <v>3257.0175438596502</v>
      </c>
      <c r="D217" s="1">
        <v>3780837.7192982459</v>
      </c>
      <c r="E217" s="1">
        <v>3441316.4699999993</v>
      </c>
      <c r="F217" s="2">
        <f t="shared" si="3"/>
        <v>1056.5851806625365</v>
      </c>
      <c r="G217" s="7">
        <v>2855.7456140350873</v>
      </c>
      <c r="H217" s="2">
        <v>3339929.0350877191</v>
      </c>
      <c r="I217" s="9">
        <v>-0.12320226232157327</v>
      </c>
      <c r="J217" s="1">
        <v>1069.2389844346701</v>
      </c>
      <c r="K217" s="2">
        <v>3053474.5401546401</v>
      </c>
      <c r="L217" t="b">
        <v>0</v>
      </c>
      <c r="M217" s="1">
        <v>3125815.5279515544</v>
      </c>
      <c r="N217" s="9">
        <v>6.4107202544362224E-2</v>
      </c>
      <c r="O217" s="9">
        <v>8.576664112432425E-2</v>
      </c>
      <c r="P217" s="9">
        <v>8.9800534829954162E-2</v>
      </c>
      <c r="Q217" s="9" t="e">
        <v>#N/A</v>
      </c>
      <c r="R217" s="8">
        <v>8.9800534829954162E-2</v>
      </c>
    </row>
    <row r="218" spans="1:18">
      <c r="A218" t="s">
        <v>58</v>
      </c>
      <c r="B218" t="s">
        <v>47</v>
      </c>
      <c r="C218" s="7">
        <v>785.9649122807017</v>
      </c>
      <c r="D218" s="1">
        <v>1863791.2280701755</v>
      </c>
      <c r="E218" s="1">
        <v>1724646.64</v>
      </c>
      <c r="F218" s="2">
        <f t="shared" si="3"/>
        <v>2194.3048767857144</v>
      </c>
      <c r="G218" s="7">
        <v>735.46052631578948</v>
      </c>
      <c r="H218" s="2">
        <v>1760218.399122807</v>
      </c>
      <c r="I218" s="9">
        <v>-6.4257812499999928E-2</v>
      </c>
      <c r="J218" s="1">
        <v>2216.8163381345671</v>
      </c>
      <c r="K218" s="2">
        <v>1630380.9107898897</v>
      </c>
      <c r="L218" t="b">
        <v>0</v>
      </c>
      <c r="M218" s="1">
        <v>1645648.5698465011</v>
      </c>
      <c r="N218" s="9">
        <v>6.5088417058588283E-2</v>
      </c>
      <c r="O218" s="9">
        <v>7.3762147014041476E-2</v>
      </c>
      <c r="P218" s="9">
        <v>7.4656745870754007E-2</v>
      </c>
      <c r="Q218" s="9" t="e">
        <v>#N/A</v>
      </c>
      <c r="R218" s="8">
        <v>7.4656745870754007E-2</v>
      </c>
    </row>
    <row r="219" spans="1:18">
      <c r="A219" t="s">
        <v>30</v>
      </c>
      <c r="B219" t="s">
        <v>6</v>
      </c>
      <c r="C219" s="7">
        <v>1513.1578947368421</v>
      </c>
      <c r="D219" s="1">
        <v>2027134.2105263164</v>
      </c>
      <c r="E219" s="1">
        <v>1811828.24</v>
      </c>
      <c r="F219" s="2">
        <f t="shared" si="3"/>
        <v>1197.3821412173913</v>
      </c>
      <c r="G219" s="7">
        <v>1069.390350877193</v>
      </c>
      <c r="H219" s="2">
        <v>1493607.078947369</v>
      </c>
      <c r="I219" s="9">
        <v>-0.29327246376811594</v>
      </c>
      <c r="J219" s="1">
        <v>1222.2224028311944</v>
      </c>
      <c r="K219" s="2">
        <v>1307032.8442136168</v>
      </c>
      <c r="L219" t="b">
        <v>0</v>
      </c>
      <c r="M219" s="1">
        <v>1396289.4781710964</v>
      </c>
      <c r="N219" s="9">
        <v>6.5156092353859163E-2</v>
      </c>
      <c r="O219" s="9">
        <v>0.12491520518585238</v>
      </c>
      <c r="P219" s="9">
        <v>0.10621199593411002</v>
      </c>
      <c r="Q219" s="9" t="e">
        <v>#N/A</v>
      </c>
      <c r="R219" s="8">
        <v>0.10621199593411002</v>
      </c>
    </row>
    <row r="220" spans="1:18">
      <c r="A220" t="s">
        <v>76</v>
      </c>
      <c r="B220" t="s">
        <v>64</v>
      </c>
      <c r="C220" s="7">
        <v>10499.999999999993</v>
      </c>
      <c r="D220" s="1">
        <v>16588555.263157899</v>
      </c>
      <c r="E220" s="1">
        <v>15434798.83</v>
      </c>
      <c r="F220" s="2">
        <f t="shared" si="3"/>
        <v>1469.9808409523819</v>
      </c>
      <c r="G220" s="7">
        <v>10115.635964912273</v>
      </c>
      <c r="H220" s="2">
        <v>16067796.885964917</v>
      </c>
      <c r="I220" s="9">
        <v>-3.6606098579782829E-2</v>
      </c>
      <c r="J220" s="1">
        <v>1487.3921364596683</v>
      </c>
      <c r="K220" s="2">
        <v>15045917.389499124</v>
      </c>
      <c r="L220" t="b">
        <v>0</v>
      </c>
      <c r="M220" s="1">
        <v>15006475.620420473</v>
      </c>
      <c r="N220" s="9">
        <v>6.6052693662782075E-2</v>
      </c>
      <c r="O220" s="9">
        <v>6.3597984447911204E-2</v>
      </c>
      <c r="P220" s="9">
        <v>6.9551351209005907E-2</v>
      </c>
      <c r="Q220" s="9">
        <v>0.44177587091358506</v>
      </c>
      <c r="R220" s="8">
        <v>6.9551351209005907E-2</v>
      </c>
    </row>
    <row r="221" spans="1:18">
      <c r="A221" t="s">
        <v>134</v>
      </c>
      <c r="B221" t="s">
        <v>1</v>
      </c>
      <c r="C221" s="7">
        <v>8491.2280701754335</v>
      </c>
      <c r="D221" s="1">
        <v>16465830.701754393</v>
      </c>
      <c r="E221" s="1">
        <v>14480174.630000005</v>
      </c>
      <c r="F221" s="2">
        <f t="shared" si="3"/>
        <v>1705.3098221281007</v>
      </c>
      <c r="G221" s="7">
        <v>7851.5087719298217</v>
      </c>
      <c r="H221" s="2">
        <v>14613861.030701756</v>
      </c>
      <c r="I221" s="9">
        <v>-7.5338842975206391E-2</v>
      </c>
      <c r="J221" s="1">
        <v>1730.5606423274492</v>
      </c>
      <c r="K221" s="2">
        <v>13587512.063590474</v>
      </c>
      <c r="L221" t="b">
        <v>0</v>
      </c>
      <c r="M221" s="1">
        <v>13647348.939344052</v>
      </c>
      <c r="N221" s="9">
        <v>6.6136669106623663E-2</v>
      </c>
      <c r="O221" s="9">
        <v>7.023119796712593E-2</v>
      </c>
      <c r="P221" s="9">
        <v>0.12059252325136695</v>
      </c>
      <c r="Q221" s="9">
        <v>0.17757009345794403</v>
      </c>
      <c r="R221" s="8">
        <v>0.12059252325136695</v>
      </c>
    </row>
    <row r="222" spans="1:18">
      <c r="A222" t="s">
        <v>135</v>
      </c>
      <c r="B222" t="s">
        <v>64</v>
      </c>
      <c r="C222" s="7">
        <v>5775.4385964912281</v>
      </c>
      <c r="D222" s="1">
        <v>8289759.6491228091</v>
      </c>
      <c r="E222" s="1">
        <v>7689821.040000001</v>
      </c>
      <c r="F222" s="2">
        <f t="shared" si="3"/>
        <v>1331.4696211421631</v>
      </c>
      <c r="G222" s="7">
        <v>5582.5657894736842</v>
      </c>
      <c r="H222" s="2">
        <v>8027133.6842105286</v>
      </c>
      <c r="I222" s="9">
        <v>-3.3395352369380321E-2</v>
      </c>
      <c r="J222" s="1">
        <v>1345.8570523282183</v>
      </c>
      <c r="K222" s="2">
        <v>7513335.5378494058</v>
      </c>
      <c r="L222" t="b">
        <v>0</v>
      </c>
      <c r="M222" s="1">
        <v>7495141.8848219356</v>
      </c>
      <c r="N222" s="9">
        <v>6.6274192048779199E-2</v>
      </c>
      <c r="O222" s="9">
        <v>6.4007672797547918E-2</v>
      </c>
      <c r="P222" s="9">
        <v>7.2371049887591285E-2</v>
      </c>
      <c r="Q222" s="9">
        <v>0.36643571978444961</v>
      </c>
      <c r="R222" s="8">
        <v>7.2371049887591285E-2</v>
      </c>
    </row>
    <row r="223" spans="1:18">
      <c r="A223" t="s">
        <v>116</v>
      </c>
      <c r="B223" t="s">
        <v>1</v>
      </c>
      <c r="C223" s="7">
        <v>12782.456140350865</v>
      </c>
      <c r="D223" s="1">
        <v>31844540.350877192</v>
      </c>
      <c r="E223" s="1">
        <v>27770381.819999985</v>
      </c>
      <c r="F223" s="2">
        <f t="shared" si="3"/>
        <v>2172.5387918473793</v>
      </c>
      <c r="G223" s="7">
        <v>11537.732456140342</v>
      </c>
      <c r="H223" s="2">
        <v>27536440.482456133</v>
      </c>
      <c r="I223" s="9">
        <v>-9.7377504803733028E-2</v>
      </c>
      <c r="J223" s="1">
        <v>2214.1183080269529</v>
      </c>
      <c r="K223" s="2">
        <v>25545904.664257113</v>
      </c>
      <c r="L223" t="b">
        <v>0</v>
      </c>
      <c r="M223" s="1">
        <v>25705943.741643474</v>
      </c>
      <c r="N223" s="9">
        <v>6.6475430692608778E-2</v>
      </c>
      <c r="O223" s="9">
        <v>7.2287332106966376E-2</v>
      </c>
      <c r="P223" s="9">
        <v>0.12793899632358735</v>
      </c>
      <c r="Q223" s="9">
        <v>0.15802854336395694</v>
      </c>
      <c r="R223" s="8">
        <v>0.12793899632358735</v>
      </c>
    </row>
    <row r="224" spans="1:18">
      <c r="A224" t="s">
        <v>75</v>
      </c>
      <c r="B224" t="s">
        <v>6</v>
      </c>
      <c r="C224" s="7">
        <v>4091.228070175438</v>
      </c>
      <c r="D224" s="1">
        <v>5146455.2631578939</v>
      </c>
      <c r="E224" s="1">
        <v>4648892.95</v>
      </c>
      <c r="F224" s="2">
        <f t="shared" si="3"/>
        <v>1136.3074534734135</v>
      </c>
      <c r="G224" s="7">
        <v>3247.416666666667</v>
      </c>
      <c r="H224" s="2">
        <v>4181631.5614035102</v>
      </c>
      <c r="I224" s="9">
        <v>-0.20624892795883343</v>
      </c>
      <c r="J224" s="1">
        <v>1152.8857405805622</v>
      </c>
      <c r="K224" s="2">
        <v>3743900.3687236612</v>
      </c>
      <c r="L224" t="b">
        <v>0</v>
      </c>
      <c r="M224" s="1">
        <v>3899060.0792290368</v>
      </c>
      <c r="N224" s="9">
        <v>6.7574457009223432E-2</v>
      </c>
      <c r="O224" s="9">
        <v>0.10467952191678269</v>
      </c>
      <c r="P224" s="9">
        <v>9.6680586484411926E-2</v>
      </c>
      <c r="Q224" s="9" t="e">
        <v>#N/A</v>
      </c>
      <c r="R224" s="8">
        <v>9.6680586484411926E-2</v>
      </c>
    </row>
    <row r="225" spans="1:18">
      <c r="A225" t="s">
        <v>136</v>
      </c>
      <c r="B225" t="s">
        <v>64</v>
      </c>
      <c r="C225" s="7">
        <v>7714.0350877192986</v>
      </c>
      <c r="D225" s="1">
        <v>18409280.701754387</v>
      </c>
      <c r="E225" s="1">
        <v>17230964.66</v>
      </c>
      <c r="F225" s="2">
        <f t="shared" si="3"/>
        <v>2233.7161374118718</v>
      </c>
      <c r="G225" s="7">
        <v>7549.5394736842109</v>
      </c>
      <c r="H225" s="2">
        <v>18188927.368421055</v>
      </c>
      <c r="I225" s="9">
        <v>-2.1324198317034349E-2</v>
      </c>
      <c r="J225" s="1">
        <v>2249.1284092995797</v>
      </c>
      <c r="K225" s="2">
        <v>16979883.707391754</v>
      </c>
      <c r="L225" t="b">
        <v>0</v>
      </c>
      <c r="M225" s="1">
        <v>16952417.012873884</v>
      </c>
      <c r="N225" s="9">
        <v>6.7981488435318885E-2</v>
      </c>
      <c r="O225" s="9">
        <v>6.647141068518414E-2</v>
      </c>
      <c r="P225" s="9">
        <v>6.400663126626642E-2</v>
      </c>
      <c r="Q225" s="9">
        <v>0.11189658654817208</v>
      </c>
      <c r="R225" s="8">
        <v>6.400663126626642E-2</v>
      </c>
    </row>
    <row r="226" spans="1:18">
      <c r="A226" t="s">
        <v>50</v>
      </c>
      <c r="B226" t="s">
        <v>6</v>
      </c>
      <c r="C226" s="7">
        <v>2848.245614035086</v>
      </c>
      <c r="D226" s="1">
        <v>3579509.6491228077</v>
      </c>
      <c r="E226" s="1">
        <v>3206447.1399999987</v>
      </c>
      <c r="F226" s="2">
        <f t="shared" si="3"/>
        <v>1125.7621618724979</v>
      </c>
      <c r="G226" s="7">
        <v>2132.1491228070172</v>
      </c>
      <c r="H226" s="2">
        <v>2764428.6315789479</v>
      </c>
      <c r="I226" s="9">
        <v>-0.25141669233138247</v>
      </c>
      <c r="J226" s="1">
        <v>1145.783488799419</v>
      </c>
      <c r="K226" s="2">
        <v>2442981.2605704451</v>
      </c>
      <c r="L226" t="b">
        <v>0</v>
      </c>
      <c r="M226" s="1">
        <v>2576010.5338607281</v>
      </c>
      <c r="N226" s="9">
        <v>6.8158061874291076E-2</v>
      </c>
      <c r="O226" s="9">
        <v>0.11627985882381162</v>
      </c>
      <c r="P226" s="9">
        <v>0.10422167997625914</v>
      </c>
      <c r="Q226" s="9" t="e">
        <v>#N/A</v>
      </c>
      <c r="R226" s="8">
        <v>0.10422167997625914</v>
      </c>
    </row>
    <row r="227" spans="1:18">
      <c r="A227" t="s">
        <v>111</v>
      </c>
      <c r="B227" t="s">
        <v>6</v>
      </c>
      <c r="C227" s="7">
        <v>1900.0000000000002</v>
      </c>
      <c r="D227" s="1">
        <v>2309307.8947368413</v>
      </c>
      <c r="E227" s="1">
        <v>2046134.8499999999</v>
      </c>
      <c r="F227" s="2">
        <f t="shared" si="3"/>
        <v>1076.9130789473681</v>
      </c>
      <c r="G227" s="7">
        <v>1408.7587719298244</v>
      </c>
      <c r="H227" s="2">
        <v>1752325.5131578948</v>
      </c>
      <c r="I227" s="9">
        <v>-0.2585480147737767</v>
      </c>
      <c r="J227" s="1">
        <v>1096.6088941239805</v>
      </c>
      <c r="K227" s="2">
        <v>1544857.3989734217</v>
      </c>
      <c r="L227" t="b">
        <v>0</v>
      </c>
      <c r="M227" s="1">
        <v>1632422.3060944255</v>
      </c>
      <c r="N227" s="9">
        <v>6.8425190504354291E-2</v>
      </c>
      <c r="O227" s="9">
        <v>0.11839587600969836</v>
      </c>
      <c r="P227" s="9">
        <v>0.11396186941405295</v>
      </c>
      <c r="Q227" s="9" t="e">
        <v>#N/A</v>
      </c>
      <c r="R227" s="8">
        <v>0.11396186941405295</v>
      </c>
    </row>
    <row r="228" spans="1:18">
      <c r="A228" t="s">
        <v>137</v>
      </c>
      <c r="B228" t="s">
        <v>64</v>
      </c>
      <c r="C228" s="7">
        <v>8544.7368421052652</v>
      </c>
      <c r="D228" s="1">
        <v>14106464.912280701</v>
      </c>
      <c r="E228" s="1">
        <v>13119575.220000004</v>
      </c>
      <c r="F228" s="2">
        <f t="shared" si="3"/>
        <v>1535.3983934708963</v>
      </c>
      <c r="G228" s="7">
        <v>8291.1184210526299</v>
      </c>
      <c r="H228" s="2">
        <v>13768014.583333332</v>
      </c>
      <c r="I228" s="9">
        <v>-2.9681244225439298E-2</v>
      </c>
      <c r="J228" s="1">
        <v>1550.1442210504524</v>
      </c>
      <c r="K228" s="2">
        <v>12852429.306439687</v>
      </c>
      <c r="L228" t="b">
        <v>0</v>
      </c>
      <c r="M228" s="1">
        <v>12824373.375947716</v>
      </c>
      <c r="N228" s="9">
        <v>6.8538655422977796E-2</v>
      </c>
      <c r="O228" s="9">
        <v>6.6500893890829679E-2</v>
      </c>
      <c r="P228" s="9">
        <v>6.9960099742745446E-2</v>
      </c>
      <c r="Q228" s="9">
        <v>0.35361645653616447</v>
      </c>
      <c r="R228" s="8">
        <v>6.9960099742745446E-2</v>
      </c>
    </row>
    <row r="229" spans="1:18">
      <c r="A229" t="s">
        <v>23</v>
      </c>
      <c r="B229" t="s">
        <v>81</v>
      </c>
      <c r="C229" s="7">
        <v>27122.807017543866</v>
      </c>
      <c r="D229" s="1">
        <v>2168828.0701754387</v>
      </c>
      <c r="E229" s="1">
        <v>2019960</v>
      </c>
      <c r="F229" s="2">
        <f t="shared" si="3"/>
        <v>74.474592496765823</v>
      </c>
      <c r="G229" s="7">
        <v>27122.807017543866</v>
      </c>
      <c r="H229" s="2">
        <v>2168828.0701754387</v>
      </c>
      <c r="I229" s="9">
        <v>0</v>
      </c>
      <c r="J229" s="1">
        <v>74.474592496765823</v>
      </c>
      <c r="K229" s="2">
        <v>2019959.9999999998</v>
      </c>
      <c r="L229" t="b">
        <v>0</v>
      </c>
      <c r="M229" s="1">
        <v>2019960</v>
      </c>
      <c r="N229" s="9">
        <v>6.8639866950540057E-2</v>
      </c>
      <c r="O229" s="9">
        <v>6.8639866950540154E-2</v>
      </c>
      <c r="P229" s="9">
        <v>6.8639866950540057E-2</v>
      </c>
      <c r="Q229" s="9">
        <v>0.15217987386893334</v>
      </c>
      <c r="R229" s="8">
        <v>6.8639866950540057E-2</v>
      </c>
    </row>
    <row r="230" spans="1:18">
      <c r="A230" t="s">
        <v>138</v>
      </c>
      <c r="B230" t="s">
        <v>82</v>
      </c>
      <c r="C230" s="7">
        <v>10966.666666666666</v>
      </c>
      <c r="D230" s="1">
        <v>972862.28070175438</v>
      </c>
      <c r="E230" s="1">
        <v>905696.8</v>
      </c>
      <c r="F230" s="2">
        <f t="shared" si="3"/>
        <v>82.586334346504572</v>
      </c>
      <c r="G230" s="7">
        <v>10966.666666666666</v>
      </c>
      <c r="H230" s="2">
        <v>972862.28070175438</v>
      </c>
      <c r="I230" s="9">
        <v>0</v>
      </c>
      <c r="J230" s="1">
        <v>82.586334346504572</v>
      </c>
      <c r="K230" s="2">
        <v>905696.8</v>
      </c>
      <c r="L230" t="b">
        <v>0</v>
      </c>
      <c r="M230" s="1">
        <v>905696.8</v>
      </c>
      <c r="N230" s="9">
        <v>6.9039042867718017E-2</v>
      </c>
      <c r="O230" s="9">
        <v>6.9039042867718017E-2</v>
      </c>
      <c r="P230" s="9">
        <v>6.9039042867718017E-2</v>
      </c>
      <c r="Q230" s="9">
        <v>0.10412038695807956</v>
      </c>
      <c r="R230" s="8">
        <v>6.9039042867718017E-2</v>
      </c>
    </row>
    <row r="231" spans="1:18">
      <c r="A231" t="s">
        <v>24</v>
      </c>
      <c r="B231" t="s">
        <v>64</v>
      </c>
      <c r="C231" s="7">
        <v>6686.8421052631584</v>
      </c>
      <c r="D231" s="1">
        <v>10591843.859649122</v>
      </c>
      <c r="E231" s="1">
        <v>9831026.7699999977</v>
      </c>
      <c r="F231" s="2">
        <f t="shared" si="3"/>
        <v>1470.2047117670204</v>
      </c>
      <c r="G231" s="7">
        <v>6473.0482456140344</v>
      </c>
      <c r="H231" s="2">
        <v>10304490.789473681</v>
      </c>
      <c r="I231" s="9">
        <v>-3.1972320608684421E-2</v>
      </c>
      <c r="J231" s="1">
        <v>1485.4143168140347</v>
      </c>
      <c r="K231" s="2">
        <v>9615158.5374630559</v>
      </c>
      <c r="L231" t="b">
        <v>0</v>
      </c>
      <c r="M231" s="1">
        <v>9592745.3235371225</v>
      </c>
      <c r="N231" s="9">
        <v>6.9071386493316664E-2</v>
      </c>
      <c r="O231" s="9">
        <v>6.6896294644156182E-2</v>
      </c>
      <c r="P231" s="9">
        <v>7.1830466888541139E-2</v>
      </c>
      <c r="Q231" s="9">
        <v>0.36979166666666663</v>
      </c>
      <c r="R231" s="8">
        <v>7.1830466888541139E-2</v>
      </c>
    </row>
    <row r="232" spans="1:18">
      <c r="A232" t="s">
        <v>139</v>
      </c>
      <c r="B232" t="s">
        <v>1</v>
      </c>
      <c r="C232" s="7">
        <v>7903.5087719298226</v>
      </c>
      <c r="D232" s="1">
        <v>17201036.842105277</v>
      </c>
      <c r="E232" s="1">
        <v>15237444.169999996</v>
      </c>
      <c r="F232" s="2">
        <f t="shared" si="3"/>
        <v>1927.9341125194228</v>
      </c>
      <c r="G232" s="7">
        <v>7411.0526315789448</v>
      </c>
      <c r="H232" s="2">
        <v>15596209.868421061</v>
      </c>
      <c r="I232" s="9">
        <v>-6.2308546059933502E-2</v>
      </c>
      <c r="J232" s="1">
        <v>1951.5439531121333</v>
      </c>
      <c r="K232" s="2">
        <v>14462994.949353652</v>
      </c>
      <c r="L232" t="b">
        <v>0</v>
      </c>
      <c r="M232" s="1">
        <v>14512639.283373825</v>
      </c>
      <c r="N232" s="9">
        <v>6.9476532708195399E-2</v>
      </c>
      <c r="O232" s="9">
        <v>7.2659635169562767E-2</v>
      </c>
      <c r="P232" s="9">
        <v>0.11415548319149764</v>
      </c>
      <c r="Q232" s="9">
        <v>6.6224479220644672E-2</v>
      </c>
      <c r="R232" s="8">
        <v>0.11415548319149764</v>
      </c>
    </row>
    <row r="233" spans="1:18">
      <c r="A233" t="s">
        <v>140</v>
      </c>
      <c r="B233" t="s">
        <v>28</v>
      </c>
      <c r="C233" s="7">
        <v>556.14035087719299</v>
      </c>
      <c r="D233" s="1">
        <v>732863.15789473697</v>
      </c>
      <c r="E233" s="1">
        <v>651539.63</v>
      </c>
      <c r="F233" s="2">
        <f t="shared" si="3"/>
        <v>1171.5381359621451</v>
      </c>
      <c r="G233" s="7">
        <v>482.01754385964909</v>
      </c>
      <c r="H233" s="2">
        <v>625459.21052631584</v>
      </c>
      <c r="I233" s="9">
        <v>-0.13328075709779186</v>
      </c>
      <c r="J233" s="1">
        <v>1180.6578994663607</v>
      </c>
      <c r="K233" s="2">
        <v>569097.82083926769</v>
      </c>
      <c r="L233" t="b">
        <v>0</v>
      </c>
      <c r="M233" s="1">
        <v>581961.17998943082</v>
      </c>
      <c r="N233" s="9">
        <v>6.9545751033519829E-2</v>
      </c>
      <c r="O233" s="9">
        <v>9.0112014882026872E-2</v>
      </c>
      <c r="P233" s="9">
        <v>0.11096686607681495</v>
      </c>
      <c r="Q233" s="9">
        <v>9.9431818181818177E-2</v>
      </c>
      <c r="R233" s="8">
        <v>0.11096686607681495</v>
      </c>
    </row>
    <row r="234" spans="1:18">
      <c r="A234" t="s">
        <v>141</v>
      </c>
      <c r="B234" t="s">
        <v>6</v>
      </c>
      <c r="C234" s="7">
        <v>4828.0701754385964</v>
      </c>
      <c r="D234" s="1">
        <v>6475782.4561403496</v>
      </c>
      <c r="E234" s="1">
        <v>5953149.9699999969</v>
      </c>
      <c r="F234" s="2">
        <f t="shared" si="3"/>
        <v>1233.028881867732</v>
      </c>
      <c r="G234" s="7">
        <v>3755.8947368421054</v>
      </c>
      <c r="H234" s="2">
        <v>5288033.3728070194</v>
      </c>
      <c r="I234" s="9">
        <v>-0.22207122093023252</v>
      </c>
      <c r="J234" s="1">
        <v>1252.3983471233873</v>
      </c>
      <c r="K234" s="2">
        <v>4703876.3603904825</v>
      </c>
      <c r="L234" t="b">
        <v>0</v>
      </c>
      <c r="M234" s="1">
        <v>4919288.5416716747</v>
      </c>
      <c r="N234" s="9">
        <v>6.9731940995600372E-2</v>
      </c>
      <c r="O234" s="9">
        <v>0.11046772424328553</v>
      </c>
      <c r="P234" s="9">
        <v>8.0705689185835996E-2</v>
      </c>
      <c r="Q234" s="9" t="e">
        <v>#N/A</v>
      </c>
      <c r="R234" s="8">
        <v>8.0705689185835996E-2</v>
      </c>
    </row>
    <row r="235" spans="1:18">
      <c r="A235" t="s">
        <v>89</v>
      </c>
      <c r="B235" t="s">
        <v>64</v>
      </c>
      <c r="C235" s="7">
        <v>5741.2280701754353</v>
      </c>
      <c r="D235" s="1">
        <v>9728142.9824561402</v>
      </c>
      <c r="E235" s="1">
        <v>9025390.4899999965</v>
      </c>
      <c r="F235" s="2">
        <f t="shared" si="3"/>
        <v>1572.0313458517955</v>
      </c>
      <c r="G235" s="7">
        <v>5561.8859649122769</v>
      </c>
      <c r="H235" s="2">
        <v>9491163.9473684207</v>
      </c>
      <c r="I235" s="9">
        <v>-3.1237585943468399E-2</v>
      </c>
      <c r="J235" s="1">
        <v>1587.9206410152558</v>
      </c>
      <c r="K235" s="2">
        <v>8831833.5266572572</v>
      </c>
      <c r="L235" t="b">
        <v>0</v>
      </c>
      <c r="M235" s="1">
        <v>8811662.8674337566</v>
      </c>
      <c r="N235" s="9">
        <v>7.1593018907134862E-2</v>
      </c>
      <c r="O235" s="9">
        <v>6.9467814945286394E-2</v>
      </c>
      <c r="P235" s="9">
        <v>7.223912042858506E-2</v>
      </c>
      <c r="Q235" s="9">
        <v>0.39257540603248281</v>
      </c>
      <c r="R235" s="8">
        <v>7.223912042858506E-2</v>
      </c>
    </row>
    <row r="236" spans="1:18">
      <c r="A236" t="s">
        <v>142</v>
      </c>
      <c r="B236" t="s">
        <v>101</v>
      </c>
      <c r="C236" s="7">
        <v>4687.7192982456145</v>
      </c>
      <c r="D236" s="1">
        <v>576158.77192982461</v>
      </c>
      <c r="E236" s="1">
        <v>534860.89999999991</v>
      </c>
      <c r="F236" s="2">
        <f t="shared" si="3"/>
        <v>114.0983207335329</v>
      </c>
      <c r="G236" s="7">
        <v>4687.7192982456145</v>
      </c>
      <c r="H236" s="2">
        <v>576158.77192982461</v>
      </c>
      <c r="I236" s="9">
        <v>0</v>
      </c>
      <c r="J236" s="1">
        <v>114.0983207335329</v>
      </c>
      <c r="K236" s="2">
        <v>534860.89999999991</v>
      </c>
      <c r="L236" t="b">
        <v>0</v>
      </c>
      <c r="M236" s="1">
        <v>534860.89999999991</v>
      </c>
      <c r="N236" s="9">
        <v>7.1677936606777432E-2</v>
      </c>
      <c r="O236" s="9">
        <v>7.1677936606777432E-2</v>
      </c>
      <c r="P236" s="9">
        <v>7.1677936606777432E-2</v>
      </c>
      <c r="Q236" s="9" t="e">
        <v>#N/A</v>
      </c>
      <c r="R236" s="8">
        <v>7.1677936606777432E-2</v>
      </c>
    </row>
    <row r="237" spans="1:18">
      <c r="A237" t="s">
        <v>143</v>
      </c>
      <c r="B237" t="s">
        <v>56</v>
      </c>
      <c r="C237" s="7">
        <v>22906.140350877195</v>
      </c>
      <c r="D237" s="1">
        <v>30491209.649122801</v>
      </c>
      <c r="E237" s="1">
        <v>27965180.880000006</v>
      </c>
      <c r="F237" s="2">
        <f t="shared" si="3"/>
        <v>1220.859579642324</v>
      </c>
      <c r="G237" s="7">
        <v>20596.973684210527</v>
      </c>
      <c r="H237" s="2">
        <v>27891727.631578941</v>
      </c>
      <c r="I237" s="9">
        <v>-0.10080994140849391</v>
      </c>
      <c r="J237" s="1">
        <v>1232.8233198894227</v>
      </c>
      <c r="K237" s="2">
        <v>25392429.477043495</v>
      </c>
      <c r="L237" t="b">
        <v>0</v>
      </c>
      <c r="M237" s="1">
        <v>25867311.908107832</v>
      </c>
      <c r="N237" s="9">
        <v>7.2581223730977154E-2</v>
      </c>
      <c r="O237" s="9">
        <v>8.9607147594032419E-2</v>
      </c>
      <c r="P237" s="9">
        <v>8.2844491845060847E-2</v>
      </c>
      <c r="Q237" s="9" t="e">
        <v>#N/A</v>
      </c>
      <c r="R237" s="8">
        <v>8.2844491845060847E-2</v>
      </c>
    </row>
    <row r="238" spans="1:18">
      <c r="A238" t="s">
        <v>117</v>
      </c>
      <c r="B238" t="s">
        <v>67</v>
      </c>
      <c r="C238" s="7">
        <v>26215.789473684214</v>
      </c>
      <c r="D238" s="1">
        <v>2629392.9824561407</v>
      </c>
      <c r="E238" s="1">
        <v>2438406.2999999998</v>
      </c>
      <c r="F238" s="2">
        <f t="shared" si="3"/>
        <v>93.012888375828126</v>
      </c>
      <c r="G238" s="7">
        <v>26215.789473684214</v>
      </c>
      <c r="H238" s="2">
        <v>2629392.9824561407</v>
      </c>
      <c r="I238" s="9">
        <v>0</v>
      </c>
      <c r="J238" s="1">
        <v>93.012888375828126</v>
      </c>
      <c r="K238" s="2">
        <v>2438406.2999999998</v>
      </c>
      <c r="L238" t="b">
        <v>0</v>
      </c>
      <c r="M238" s="1">
        <v>2438406.2999999998</v>
      </c>
      <c r="N238" s="9">
        <v>7.2635275035129371E-2</v>
      </c>
      <c r="O238" s="9">
        <v>7.2635275035129371E-2</v>
      </c>
      <c r="P238" s="9">
        <v>7.2635275035129371E-2</v>
      </c>
      <c r="Q238" s="9">
        <v>8.1278819551183518E-2</v>
      </c>
      <c r="R238" s="8">
        <v>7.2635275035129371E-2</v>
      </c>
    </row>
    <row r="239" spans="1:18">
      <c r="A239" t="s">
        <v>144</v>
      </c>
      <c r="B239" t="s">
        <v>47</v>
      </c>
      <c r="C239" s="7">
        <v>508.77192982456148</v>
      </c>
      <c r="D239" s="1">
        <v>1180986.8421052634</v>
      </c>
      <c r="E239" s="1">
        <v>1088296.02</v>
      </c>
      <c r="F239" s="2">
        <f t="shared" si="3"/>
        <v>2139.0645910344824</v>
      </c>
      <c r="G239" s="7">
        <v>473.61842105263173</v>
      </c>
      <c r="H239" s="2">
        <v>1115983.0921052634</v>
      </c>
      <c r="I239" s="9">
        <v>-6.9094827586206747E-2</v>
      </c>
      <c r="J239" s="1">
        <v>2162.6612338885029</v>
      </c>
      <c r="K239" s="2">
        <v>1024276.198866009</v>
      </c>
      <c r="L239" t="b">
        <v>0</v>
      </c>
      <c r="M239" s="1">
        <v>1034693.7728592348</v>
      </c>
      <c r="N239" s="9">
        <v>7.2840995370887812E-2</v>
      </c>
      <c r="O239" s="9">
        <v>8.2175880520064595E-2</v>
      </c>
      <c r="P239" s="9">
        <v>7.848590585482719E-2</v>
      </c>
      <c r="Q239" s="9" t="e">
        <v>#N/A</v>
      </c>
      <c r="R239" s="8">
        <v>7.848590585482719E-2</v>
      </c>
    </row>
    <row r="240" spans="1:18">
      <c r="A240" t="s">
        <v>142</v>
      </c>
      <c r="B240" t="s">
        <v>6</v>
      </c>
      <c r="C240" s="7">
        <v>485.08771929824564</v>
      </c>
      <c r="D240" s="1">
        <v>612128.94736842113</v>
      </c>
      <c r="E240" s="1">
        <v>564362.71</v>
      </c>
      <c r="F240" s="2">
        <f t="shared" si="3"/>
        <v>1163.4240314647377</v>
      </c>
      <c r="G240" s="7">
        <v>469.92105263157896</v>
      </c>
      <c r="H240" s="2">
        <v>594445.86403508775</v>
      </c>
      <c r="I240" s="9">
        <v>-3.1265822784810167E-2</v>
      </c>
      <c r="J240" s="1">
        <v>1165.9971511871167</v>
      </c>
      <c r="K240" s="2">
        <v>547926.60865127225</v>
      </c>
      <c r="L240" t="b">
        <v>0</v>
      </c>
      <c r="M240" s="1">
        <v>550563.58968115889</v>
      </c>
      <c r="N240" s="9">
        <v>7.3820472155457159E-2</v>
      </c>
      <c r="O240" s="9">
        <v>7.8256504415799344E-2</v>
      </c>
      <c r="P240" s="9">
        <v>7.8032966050324962E-2</v>
      </c>
      <c r="Q240" s="9" t="e">
        <v>#N/A</v>
      </c>
      <c r="R240" s="8">
        <v>7.8032966050324962E-2</v>
      </c>
    </row>
    <row r="241" spans="1:18">
      <c r="A241" t="s">
        <v>143</v>
      </c>
      <c r="B241" t="s">
        <v>6</v>
      </c>
      <c r="C241" s="7">
        <v>6.1403508771929829</v>
      </c>
      <c r="D241" s="1">
        <v>8312.2807017543855</v>
      </c>
      <c r="E241" s="1">
        <v>7413.33</v>
      </c>
      <c r="F241" s="2">
        <f t="shared" si="3"/>
        <v>1207.3137428571429</v>
      </c>
      <c r="G241" s="7">
        <v>5.1578947368421062</v>
      </c>
      <c r="H241" s="2">
        <v>7007.4692982456145</v>
      </c>
      <c r="I241" s="9">
        <v>-0.15999999999999992</v>
      </c>
      <c r="J241" s="1">
        <v>1220.9781951351777</v>
      </c>
      <c r="K241" s="2">
        <v>6297.6770064867069</v>
      </c>
      <c r="L241" t="b">
        <v>0</v>
      </c>
      <c r="M241" s="1">
        <v>6485.7389603497395</v>
      </c>
      <c r="N241" s="9">
        <v>7.4453460399247856E-2</v>
      </c>
      <c r="O241" s="9">
        <v>0.10129081720509439</v>
      </c>
      <c r="P241" s="9">
        <v>0.10814729843815953</v>
      </c>
      <c r="Q241" s="9" t="e">
        <v>#N/A</v>
      </c>
      <c r="R241" s="8">
        <v>0.10814729843815953</v>
      </c>
    </row>
    <row r="242" spans="1:18">
      <c r="A242" t="s">
        <v>59</v>
      </c>
      <c r="B242" t="s">
        <v>64</v>
      </c>
      <c r="C242" s="7">
        <v>6455.2631578947357</v>
      </c>
      <c r="D242" s="1">
        <v>9465124.5614035092</v>
      </c>
      <c r="E242" s="1">
        <v>8736759.7499999981</v>
      </c>
      <c r="F242" s="2">
        <f t="shared" si="3"/>
        <v>1353.4320036689767</v>
      </c>
      <c r="G242" s="7">
        <v>6332.6315789473674</v>
      </c>
      <c r="H242" s="2">
        <v>9304014.1447368432</v>
      </c>
      <c r="I242" s="9">
        <v>-1.8997146351406431E-2</v>
      </c>
      <c r="J242" s="1">
        <v>1361.7513801364951</v>
      </c>
      <c r="K242" s="2">
        <v>8623469.7925275303</v>
      </c>
      <c r="L242" t="b">
        <v>0</v>
      </c>
      <c r="M242" s="1">
        <v>8610937.9332819171</v>
      </c>
      <c r="N242" s="9">
        <v>7.4492170870891258E-2</v>
      </c>
      <c r="O242" s="9">
        <v>7.3145240497542424E-2</v>
      </c>
      <c r="P242" s="9">
        <v>7.6952480305817292E-2</v>
      </c>
      <c r="Q242" s="9">
        <v>0.37177736042342507</v>
      </c>
      <c r="R242" s="8">
        <v>7.6952480305817292E-2</v>
      </c>
    </row>
    <row r="243" spans="1:18">
      <c r="A243" t="s">
        <v>55</v>
      </c>
      <c r="B243" t="s">
        <v>6</v>
      </c>
      <c r="C243" s="7">
        <v>1926.3157894736837</v>
      </c>
      <c r="D243" s="1">
        <v>2311080.7017543856</v>
      </c>
      <c r="E243" s="1">
        <v>2006508.98</v>
      </c>
      <c r="F243" s="2">
        <f t="shared" si="3"/>
        <v>1041.6303448087435</v>
      </c>
      <c r="G243" s="7">
        <v>1466.8421052631575</v>
      </c>
      <c r="H243" s="2">
        <v>1764688.043859649</v>
      </c>
      <c r="I243" s="9">
        <v>-0.23852459016393446</v>
      </c>
      <c r="J243" s="1">
        <v>1059.2054884405118</v>
      </c>
      <c r="K243" s="2">
        <v>1553687.2085703714</v>
      </c>
      <c r="L243" t="b">
        <v>0</v>
      </c>
      <c r="M243" s="1">
        <v>1632228.2263856151</v>
      </c>
      <c r="N243" s="9">
        <v>7.5061321991122892E-2</v>
      </c>
      <c r="O243" s="9">
        <v>0.11956834865146236</v>
      </c>
      <c r="P243" s="9">
        <v>0.13178757519076656</v>
      </c>
      <c r="Q243" s="9" t="e">
        <v>#N/A</v>
      </c>
      <c r="R243" s="8">
        <v>0.13178757519076656</v>
      </c>
    </row>
    <row r="244" spans="1:18">
      <c r="A244" t="s">
        <v>145</v>
      </c>
      <c r="B244" t="s">
        <v>47</v>
      </c>
      <c r="C244" s="7">
        <v>454.38596491228066</v>
      </c>
      <c r="D244" s="1">
        <v>1137122.8070175438</v>
      </c>
      <c r="E244" s="1">
        <v>1039560.3799999999</v>
      </c>
      <c r="F244" s="2">
        <f t="shared" si="3"/>
        <v>2287.8355853281855</v>
      </c>
      <c r="G244" s="7">
        <v>424.91228070175441</v>
      </c>
      <c r="H244" s="2">
        <v>1073084.6271929825</v>
      </c>
      <c r="I244" s="9">
        <v>-6.4864864864864716E-2</v>
      </c>
      <c r="J244" s="1">
        <v>2311.5283156737505</v>
      </c>
      <c r="K244" s="2">
        <v>982196.76851961832</v>
      </c>
      <c r="L244" t="b">
        <v>0</v>
      </c>
      <c r="M244" s="1">
        <v>991493.08804674959</v>
      </c>
      <c r="N244" s="9">
        <v>7.6034580198640331E-2</v>
      </c>
      <c r="O244" s="9">
        <v>8.4697754837018066E-2</v>
      </c>
      <c r="P244" s="9">
        <v>8.579761694643305E-2</v>
      </c>
      <c r="Q244" s="9" t="e">
        <v>#N/A</v>
      </c>
      <c r="R244" s="8">
        <v>8.579761694643305E-2</v>
      </c>
    </row>
    <row r="245" spans="1:18">
      <c r="A245" t="s">
        <v>107</v>
      </c>
      <c r="B245" t="s">
        <v>101</v>
      </c>
      <c r="C245" s="7">
        <v>2042.105263157895</v>
      </c>
      <c r="D245" s="1">
        <v>224310.5263157895</v>
      </c>
      <c r="E245" s="1">
        <v>206909.72</v>
      </c>
      <c r="F245" s="2">
        <f t="shared" si="3"/>
        <v>101.32177010309277</v>
      </c>
      <c r="G245" s="7">
        <v>2042.105263157895</v>
      </c>
      <c r="H245" s="2">
        <v>224310.5263157895</v>
      </c>
      <c r="I245" s="9">
        <v>0</v>
      </c>
      <c r="J245" s="1">
        <v>101.32177010309277</v>
      </c>
      <c r="K245" s="2">
        <v>206909.72</v>
      </c>
      <c r="L245" t="b">
        <v>0</v>
      </c>
      <c r="M245" s="1">
        <v>206909.72</v>
      </c>
      <c r="N245" s="9">
        <v>7.7574631033107383E-2</v>
      </c>
      <c r="O245" s="9">
        <v>7.7574631033107383E-2</v>
      </c>
      <c r="P245" s="9">
        <v>7.7574631033107383E-2</v>
      </c>
      <c r="Q245" s="9">
        <v>4.551045510455104E-2</v>
      </c>
      <c r="R245" s="8">
        <v>7.7574631033107383E-2</v>
      </c>
    </row>
    <row r="246" spans="1:18">
      <c r="A246" t="s">
        <v>146</v>
      </c>
      <c r="B246" t="s">
        <v>1</v>
      </c>
      <c r="C246" s="7">
        <v>5471.0526315789411</v>
      </c>
      <c r="D246" s="1">
        <v>11795796.49122807</v>
      </c>
      <c r="E246" s="1">
        <v>10300869.299999999</v>
      </c>
      <c r="F246" s="2">
        <f t="shared" si="3"/>
        <v>1882.7947734487755</v>
      </c>
      <c r="G246" s="7">
        <v>5069.3421052631529</v>
      </c>
      <c r="H246" s="2">
        <v>10546679.956140354</v>
      </c>
      <c r="I246" s="9">
        <v>-7.3424723424723282E-2</v>
      </c>
      <c r="J246" s="1">
        <v>1909.9653311715558</v>
      </c>
      <c r="K246" s="2">
        <v>9682267.67290085</v>
      </c>
      <c r="L246" t="b">
        <v>0</v>
      </c>
      <c r="M246" s="1">
        <v>9723468.256967932</v>
      </c>
      <c r="N246" s="9">
        <v>7.8054108268748826E-2</v>
      </c>
      <c r="O246" s="9">
        <v>8.1960606260384067E-2</v>
      </c>
      <c r="P246" s="9">
        <v>0.12673389137730309</v>
      </c>
      <c r="Q246" s="9">
        <v>0.16056527590847927</v>
      </c>
      <c r="R246" s="8">
        <v>0.12673389137730309</v>
      </c>
    </row>
    <row r="247" spans="1:18">
      <c r="A247" t="s">
        <v>71</v>
      </c>
      <c r="B247" t="s">
        <v>67</v>
      </c>
      <c r="C247" s="7">
        <v>14764.912280701756</v>
      </c>
      <c r="D247" s="1">
        <v>1601891.2280701757</v>
      </c>
      <c r="E247" s="1">
        <v>1475747.5</v>
      </c>
      <c r="F247" s="2">
        <f t="shared" si="3"/>
        <v>99.949628683460062</v>
      </c>
      <c r="G247" s="7">
        <v>14764.912280701756</v>
      </c>
      <c r="H247" s="2">
        <v>1601891.2280701757</v>
      </c>
      <c r="I247" s="9">
        <v>0</v>
      </c>
      <c r="J247" s="1">
        <v>99.949628683460062</v>
      </c>
      <c r="K247" s="2">
        <v>1475747.5</v>
      </c>
      <c r="L247" t="b">
        <v>0</v>
      </c>
      <c r="M247" s="1">
        <v>1475747.5</v>
      </c>
      <c r="N247" s="9">
        <v>7.8746750003833368E-2</v>
      </c>
      <c r="O247" s="9">
        <v>7.8746750003833368E-2</v>
      </c>
      <c r="P247" s="9">
        <v>7.8746750003833368E-2</v>
      </c>
      <c r="Q247" s="9">
        <v>0.11101721770360198</v>
      </c>
      <c r="R247" s="8">
        <v>7.8746750003833368E-2</v>
      </c>
    </row>
    <row r="248" spans="1:18">
      <c r="A248" t="s">
        <v>120</v>
      </c>
      <c r="B248" t="s">
        <v>56</v>
      </c>
      <c r="C248" s="7">
        <v>3309.6491228070167</v>
      </c>
      <c r="D248" s="1">
        <v>3800613.1578947376</v>
      </c>
      <c r="E248" s="1">
        <v>3394773.3100000015</v>
      </c>
      <c r="F248" s="2">
        <f t="shared" si="3"/>
        <v>1025.7200035515511</v>
      </c>
      <c r="G248" s="7">
        <v>2910.131578947367</v>
      </c>
      <c r="H248" s="2">
        <v>3357240.2192982463</v>
      </c>
      <c r="I248" s="9">
        <v>-0.1207129605088791</v>
      </c>
      <c r="J248" s="1">
        <v>1037.7559604538542</v>
      </c>
      <c r="K248" s="2">
        <v>3020006.3917576158</v>
      </c>
      <c r="L248" t="b">
        <v>0</v>
      </c>
      <c r="M248" s="1">
        <v>3089827.9392530671</v>
      </c>
      <c r="N248" s="9">
        <v>7.9652411676718077E-2</v>
      </c>
      <c r="O248" s="9">
        <v>0.10044971628843451</v>
      </c>
      <c r="P248" s="9">
        <v>0.10678272979498439</v>
      </c>
      <c r="Q248" s="9" t="e">
        <v>#N/A</v>
      </c>
      <c r="R248" s="8">
        <v>0.10678272979498439</v>
      </c>
    </row>
    <row r="249" spans="1:18">
      <c r="A249" t="s">
        <v>33</v>
      </c>
      <c r="B249" t="s">
        <v>56</v>
      </c>
      <c r="C249" s="7">
        <v>392.98245614035102</v>
      </c>
      <c r="D249" s="1">
        <v>449263.15789473691</v>
      </c>
      <c r="E249" s="1">
        <v>408896.12000000005</v>
      </c>
      <c r="F249" s="2">
        <f t="shared" si="3"/>
        <v>1040.4945910714284</v>
      </c>
      <c r="G249" s="7">
        <v>375.35087719298258</v>
      </c>
      <c r="H249" s="2">
        <v>429625.78947368421</v>
      </c>
      <c r="I249" s="9">
        <v>-4.4866071428571457E-2</v>
      </c>
      <c r="J249" s="1">
        <v>1045.0324999177953</v>
      </c>
      <c r="K249" s="2">
        <v>392253.86553931999</v>
      </c>
      <c r="L249" t="b">
        <v>0</v>
      </c>
      <c r="M249" s="1">
        <v>395244.36776719702</v>
      </c>
      <c r="N249" s="9">
        <v>8.0026438237346897E-2</v>
      </c>
      <c r="O249" s="9">
        <v>8.6987152191554742E-2</v>
      </c>
      <c r="P249" s="9">
        <v>8.9851654170571726E-2</v>
      </c>
      <c r="Q249" s="9" t="e">
        <v>#N/A</v>
      </c>
      <c r="R249" s="8">
        <v>8.9851654170571726E-2</v>
      </c>
    </row>
    <row r="250" spans="1:18">
      <c r="A250" t="s">
        <v>27</v>
      </c>
      <c r="B250" t="s">
        <v>64</v>
      </c>
      <c r="C250" s="7">
        <v>7483.333333333333</v>
      </c>
      <c r="D250" s="1">
        <v>12722621.052631579</v>
      </c>
      <c r="E250" s="1">
        <v>11684858.41</v>
      </c>
      <c r="F250" s="2">
        <f t="shared" si="3"/>
        <v>1561.4510124721605</v>
      </c>
      <c r="G250" s="7">
        <v>7268.8815789473683</v>
      </c>
      <c r="H250" s="2">
        <v>12434453.684210524</v>
      </c>
      <c r="I250" s="9">
        <v>-2.8657250029304863E-2</v>
      </c>
      <c r="J250" s="1">
        <v>1575.9296882704807</v>
      </c>
      <c r="K250" s="2">
        <v>11455246.280785566</v>
      </c>
      <c r="L250" t="b">
        <v>0</v>
      </c>
      <c r="M250" s="1">
        <v>11431009.585369073</v>
      </c>
      <c r="N250" s="9">
        <v>8.0698688042534675E-2</v>
      </c>
      <c r="O250" s="9">
        <v>7.8749531607357356E-2</v>
      </c>
      <c r="P250" s="9">
        <v>8.1568305645394176E-2</v>
      </c>
      <c r="Q250" s="9">
        <v>0.41206064782908342</v>
      </c>
      <c r="R250" s="8">
        <v>8.1568305645394176E-2</v>
      </c>
    </row>
    <row r="251" spans="1:18">
      <c r="A251" t="s">
        <v>36</v>
      </c>
      <c r="B251" t="s">
        <v>4</v>
      </c>
      <c r="C251" s="7">
        <v>3586.8421052631579</v>
      </c>
      <c r="D251" s="1">
        <v>4500944.7368421052</v>
      </c>
      <c r="E251" s="1">
        <v>3858622.8099999996</v>
      </c>
      <c r="F251" s="2">
        <f t="shared" si="3"/>
        <v>1075.7715831254584</v>
      </c>
      <c r="G251" s="7">
        <v>3178.4649122807023</v>
      </c>
      <c r="H251" s="2">
        <v>3824715.3289473671</v>
      </c>
      <c r="I251" s="9">
        <v>-0.11385424309122021</v>
      </c>
      <c r="J251" s="1">
        <v>1096.7816631499204</v>
      </c>
      <c r="K251" s="2">
        <v>3486082.0327548943</v>
      </c>
      <c r="L251" t="b">
        <v>0</v>
      </c>
      <c r="M251" s="1">
        <v>3513810.2918833978</v>
      </c>
      <c r="N251" s="9">
        <v>8.1288412424026374E-2</v>
      </c>
      <c r="O251" s="9">
        <v>8.8538170051382883E-2</v>
      </c>
      <c r="P251" s="9">
        <v>0.14270824557885223</v>
      </c>
      <c r="Q251" s="9">
        <v>0.28626287310176302</v>
      </c>
      <c r="R251" s="8">
        <v>0.14270824557885223</v>
      </c>
    </row>
    <row r="252" spans="1:18">
      <c r="A252" t="s">
        <v>147</v>
      </c>
      <c r="B252" t="s">
        <v>56</v>
      </c>
      <c r="C252" s="7">
        <v>74.561403508771932</v>
      </c>
      <c r="D252" s="1">
        <v>63096.491228070183</v>
      </c>
      <c r="E252" s="1">
        <v>57357.619999999995</v>
      </c>
      <c r="F252" s="2">
        <f t="shared" si="3"/>
        <v>769.26690352941171</v>
      </c>
      <c r="G252" s="7">
        <v>73.684210526315795</v>
      </c>
      <c r="H252" s="2">
        <v>61938.596491228076</v>
      </c>
      <c r="I252" s="9">
        <v>-1.1764705882352894E-2</v>
      </c>
      <c r="J252" s="1">
        <v>770.14664693450277</v>
      </c>
      <c r="K252" s="2">
        <v>56747.647668858102</v>
      </c>
      <c r="L252" t="b">
        <v>0</v>
      </c>
      <c r="M252" s="1">
        <v>56855.474515941809</v>
      </c>
      <c r="N252" s="9">
        <v>8.2067115873478882E-2</v>
      </c>
      <c r="O252" s="9">
        <v>8.3807982686613366E-2</v>
      </c>
      <c r="P252" s="9">
        <v>9.0953888502711147E-2</v>
      </c>
      <c r="Q252" s="9" t="e">
        <v>#N/A</v>
      </c>
      <c r="R252" s="8">
        <v>9.0953888502711147E-2</v>
      </c>
    </row>
    <row r="253" spans="1:18">
      <c r="A253" t="s">
        <v>148</v>
      </c>
      <c r="B253" t="s">
        <v>56</v>
      </c>
      <c r="C253" s="7">
        <v>1988.5964912280697</v>
      </c>
      <c r="D253" s="1">
        <v>2276732.456140351</v>
      </c>
      <c r="E253" s="1">
        <v>2027883.5799999996</v>
      </c>
      <c r="F253" s="2">
        <f t="shared" si="3"/>
        <v>1019.7561893250993</v>
      </c>
      <c r="G253" s="7">
        <v>1763.6842105263152</v>
      </c>
      <c r="H253" s="2">
        <v>2024800.1754385966</v>
      </c>
      <c r="I253" s="9">
        <v>-0.11310101455668294</v>
      </c>
      <c r="J253" s="1">
        <v>1030.9676125745491</v>
      </c>
      <c r="K253" s="2">
        <v>1818301.2998617436</v>
      </c>
      <c r="L253" t="b">
        <v>0</v>
      </c>
      <c r="M253" s="1">
        <v>1857209.7697748323</v>
      </c>
      <c r="N253" s="9">
        <v>8.2768861686542572E-2</v>
      </c>
      <c r="O253" s="9">
        <v>0.10198481711022317</v>
      </c>
      <c r="P253" s="9">
        <v>0.10930088665851168</v>
      </c>
      <c r="Q253" s="9" t="e">
        <v>#N/A</v>
      </c>
      <c r="R253" s="8">
        <v>0.10930088665851168</v>
      </c>
    </row>
    <row r="254" spans="1:18">
      <c r="A254" t="s">
        <v>100</v>
      </c>
      <c r="B254" t="s">
        <v>64</v>
      </c>
      <c r="C254" s="7">
        <v>9615.7894736842136</v>
      </c>
      <c r="D254" s="1">
        <v>15590608.771929828</v>
      </c>
      <c r="E254" s="1">
        <v>14258575.659999998</v>
      </c>
      <c r="F254" s="2">
        <f t="shared" si="3"/>
        <v>1482.8294337164743</v>
      </c>
      <c r="G254" s="7">
        <v>9313.0701754385973</v>
      </c>
      <c r="H254" s="2">
        <v>15184997.478070179</v>
      </c>
      <c r="I254" s="9">
        <v>-3.1481481481481707E-2</v>
      </c>
      <c r="J254" s="1">
        <v>1497.9341414645842</v>
      </c>
      <c r="K254" s="2">
        <v>13950365.77764504</v>
      </c>
      <c r="L254" t="b">
        <v>0</v>
      </c>
      <c r="M254" s="1">
        <v>13918286.201430172</v>
      </c>
      <c r="N254" s="9">
        <v>8.3418603030350341E-2</v>
      </c>
      <c r="O254" s="9">
        <v>8.130601945822942E-2</v>
      </c>
      <c r="P254" s="9">
        <v>8.5438171877424973E-2</v>
      </c>
      <c r="Q254" s="9">
        <v>0.34831460674157294</v>
      </c>
      <c r="R254" s="8">
        <v>8.5438171877424973E-2</v>
      </c>
    </row>
    <row r="255" spans="1:18">
      <c r="A255" t="s">
        <v>25</v>
      </c>
      <c r="B255" t="s">
        <v>6</v>
      </c>
      <c r="C255" s="7">
        <v>11771.929824561405</v>
      </c>
      <c r="D255" s="1">
        <v>14736301.754385967</v>
      </c>
      <c r="E255" s="1">
        <v>13142780.429999998</v>
      </c>
      <c r="F255" s="2">
        <f t="shared" si="3"/>
        <v>1116.450796587183</v>
      </c>
      <c r="G255" s="7">
        <v>9477.6008771929828</v>
      </c>
      <c r="H255" s="2">
        <v>12159162.600877196</v>
      </c>
      <c r="I255" s="9">
        <v>-0.19489828614008947</v>
      </c>
      <c r="J255" s="1">
        <v>1131.8429615567745</v>
      </c>
      <c r="K255" s="2">
        <v>10727155.845295189</v>
      </c>
      <c r="L255" t="b">
        <v>0</v>
      </c>
      <c r="M255" s="1">
        <v>11139607.227674216</v>
      </c>
      <c r="N255" s="9">
        <v>8.3850788633209494E-2</v>
      </c>
      <c r="O255" s="9">
        <v>0.11777182381611524</v>
      </c>
      <c r="P255" s="9">
        <v>0.1081357691329637</v>
      </c>
      <c r="Q255" s="9" t="e">
        <v>#N/A</v>
      </c>
      <c r="R255" s="8">
        <v>0.1081357691329637</v>
      </c>
    </row>
    <row r="256" spans="1:18">
      <c r="A256" t="s">
        <v>110</v>
      </c>
      <c r="B256" t="s">
        <v>4</v>
      </c>
      <c r="C256" s="7">
        <v>5729.8245614035095</v>
      </c>
      <c r="D256" s="1">
        <v>7177293.8596491236</v>
      </c>
      <c r="E256" s="1">
        <v>6285201.5600000015</v>
      </c>
      <c r="F256" s="2">
        <f t="shared" si="3"/>
        <v>1096.9274002449481</v>
      </c>
      <c r="G256" s="7">
        <v>4811.9078947368434</v>
      </c>
      <c r="H256" s="2">
        <v>5999441.2280701743</v>
      </c>
      <c r="I256" s="9">
        <v>-0.16019978567054488</v>
      </c>
      <c r="J256" s="1">
        <v>1127.071216490569</v>
      </c>
      <c r="K256" s="2">
        <v>5423362.8845616272</v>
      </c>
      <c r="L256" t="b">
        <v>0</v>
      </c>
      <c r="M256" s="1">
        <v>5494918.6019616667</v>
      </c>
      <c r="N256" s="9">
        <v>8.4094935999697459E-2</v>
      </c>
      <c r="O256" s="9">
        <v>9.6021999651099657E-2</v>
      </c>
      <c r="P256" s="9">
        <v>0.12429368465244001</v>
      </c>
      <c r="Q256" s="9">
        <v>0.20967937084089533</v>
      </c>
      <c r="R256" s="8">
        <v>0.12429368465244001</v>
      </c>
    </row>
    <row r="257" spans="1:18">
      <c r="A257" t="s">
        <v>149</v>
      </c>
      <c r="B257" t="s">
        <v>105</v>
      </c>
      <c r="C257" s="7">
        <v>88.596491228070178</v>
      </c>
      <c r="D257" s="1">
        <v>98197.368421052626</v>
      </c>
      <c r="E257" s="1">
        <v>89853.68</v>
      </c>
      <c r="F257" s="2">
        <f t="shared" si="3"/>
        <v>1014.1900514851484</v>
      </c>
      <c r="G257" s="7">
        <v>88.596491228070178</v>
      </c>
      <c r="H257" s="2">
        <v>98197.368421052626</v>
      </c>
      <c r="I257" s="9">
        <v>0</v>
      </c>
      <c r="J257" s="1">
        <v>1014.1900514851484</v>
      </c>
      <c r="K257" s="2">
        <v>89853.68</v>
      </c>
      <c r="L257" t="b">
        <v>0</v>
      </c>
      <c r="M257" s="1">
        <v>89853.68</v>
      </c>
      <c r="N257" s="9">
        <v>8.4968554200723592E-2</v>
      </c>
      <c r="O257" s="9">
        <v>8.4968554200723592E-2</v>
      </c>
      <c r="P257" s="9">
        <v>8.4968554200723592E-2</v>
      </c>
      <c r="Q257" s="9" t="e">
        <v>#N/A</v>
      </c>
      <c r="R257" s="8">
        <v>8.4968554200723592E-2</v>
      </c>
    </row>
    <row r="258" spans="1:18">
      <c r="A258" t="s">
        <v>150</v>
      </c>
      <c r="B258" t="s">
        <v>28</v>
      </c>
      <c r="C258" s="7">
        <v>477.19298245614038</v>
      </c>
      <c r="D258" s="1">
        <v>941142.98245614057</v>
      </c>
      <c r="E258" s="1">
        <v>870995.8899999999</v>
      </c>
      <c r="F258" s="2">
        <f t="shared" si="3"/>
        <v>1825.248740073529</v>
      </c>
      <c r="G258" s="7">
        <v>404.78070175438597</v>
      </c>
      <c r="H258" s="2">
        <v>836217.58771929832</v>
      </c>
      <c r="I258" s="9">
        <v>-0.15174632352941181</v>
      </c>
      <c r="J258" s="1">
        <v>1841.4258125073181</v>
      </c>
      <c r="K258" s="2">
        <v>745373.63261535263</v>
      </c>
      <c r="L258" t="b">
        <v>0</v>
      </c>
      <c r="M258" s="1">
        <v>765094.72311915806</v>
      </c>
      <c r="N258" s="9">
        <v>8.5053059926807936E-2</v>
      </c>
      <c r="O258" s="9">
        <v>0.10863674292203503</v>
      </c>
      <c r="P258" s="9">
        <v>7.4533937737148975E-2</v>
      </c>
      <c r="Q258" s="9">
        <v>0.60975609756097571</v>
      </c>
      <c r="R258" s="8">
        <v>7.4533937737148975E-2</v>
      </c>
    </row>
    <row r="259" spans="1:18">
      <c r="A259" t="s">
        <v>53</v>
      </c>
      <c r="B259" t="s">
        <v>67</v>
      </c>
      <c r="C259" s="7">
        <v>24856.140350877195</v>
      </c>
      <c r="D259" s="1">
        <v>2905917.5438596494</v>
      </c>
      <c r="E259" s="1">
        <v>2655437.7600000002</v>
      </c>
      <c r="F259" s="2">
        <f t="shared" ref="F259:F322" si="4">E259/C259</f>
        <v>106.83226448334274</v>
      </c>
      <c r="G259" s="7">
        <v>24856.140350877195</v>
      </c>
      <c r="H259" s="2">
        <v>2905917.5438596494</v>
      </c>
      <c r="I259" s="9">
        <v>0</v>
      </c>
      <c r="J259" s="1">
        <v>106.83226448334274</v>
      </c>
      <c r="K259" s="2">
        <v>2655437.7600000002</v>
      </c>
      <c r="L259" t="b">
        <v>0</v>
      </c>
      <c r="M259" s="1">
        <v>2655437.7600000002</v>
      </c>
      <c r="N259" s="9">
        <v>8.6196452610613691E-2</v>
      </c>
      <c r="O259" s="9">
        <v>8.6196452610613691E-2</v>
      </c>
      <c r="P259" s="9">
        <v>8.6196452610613691E-2</v>
      </c>
      <c r="Q259" s="9">
        <v>7.6100423866970981E-2</v>
      </c>
      <c r="R259" s="8">
        <v>8.6196452610613691E-2</v>
      </c>
    </row>
    <row r="260" spans="1:18">
      <c r="A260" t="s">
        <v>16</v>
      </c>
      <c r="B260" t="s">
        <v>92</v>
      </c>
      <c r="C260" s="7">
        <v>1790.3508771929828</v>
      </c>
      <c r="D260" s="1">
        <v>3726883.3333333335</v>
      </c>
      <c r="E260" s="1">
        <v>3487290.0100000002</v>
      </c>
      <c r="F260" s="2">
        <f t="shared" si="4"/>
        <v>1947.8248953454186</v>
      </c>
      <c r="G260" s="7">
        <v>1611.8421052631581</v>
      </c>
      <c r="H260" s="2">
        <v>3511455.7017543861</v>
      </c>
      <c r="I260" s="9">
        <v>-9.9706026457618849E-2</v>
      </c>
      <c r="J260" s="1">
        <v>1951.3468390925273</v>
      </c>
      <c r="K260" s="2">
        <v>3145262.9972215081</v>
      </c>
      <c r="L260" t="b">
        <v>0</v>
      </c>
      <c r="M260" s="1">
        <v>3208693.3302036393</v>
      </c>
      <c r="N260" s="9">
        <v>8.6221327354202765E-2</v>
      </c>
      <c r="O260" s="9">
        <v>0.10428515568341687</v>
      </c>
      <c r="P260" s="9">
        <v>6.4287851779637112E-2</v>
      </c>
      <c r="Q260" s="9">
        <v>1.4485755673587638E-2</v>
      </c>
      <c r="R260" s="8">
        <v>6.4287851779637112E-2</v>
      </c>
    </row>
    <row r="261" spans="1:18">
      <c r="A261" t="s">
        <v>109</v>
      </c>
      <c r="B261" t="s">
        <v>67</v>
      </c>
      <c r="C261" s="7">
        <v>11853.508771929824</v>
      </c>
      <c r="D261" s="1">
        <v>1256852.6315789474</v>
      </c>
      <c r="E261" s="1">
        <v>1148464.7</v>
      </c>
      <c r="F261" s="2">
        <f t="shared" si="4"/>
        <v>96.888163842226007</v>
      </c>
      <c r="G261" s="7">
        <v>11853.508771929824</v>
      </c>
      <c r="H261" s="2">
        <v>1256852.6315789474</v>
      </c>
      <c r="I261" s="9">
        <v>0</v>
      </c>
      <c r="J261" s="1">
        <v>96.888163842226007</v>
      </c>
      <c r="K261" s="2">
        <v>1148464.7</v>
      </c>
      <c r="L261" t="b">
        <v>0</v>
      </c>
      <c r="M261" s="1">
        <v>1148464.7</v>
      </c>
      <c r="N261" s="9">
        <v>8.6237581762296872E-2</v>
      </c>
      <c r="O261" s="9">
        <v>8.6237581762296872E-2</v>
      </c>
      <c r="P261" s="9">
        <v>8.6237581762296872E-2</v>
      </c>
      <c r="Q261" s="9" t="e">
        <v>#N/A</v>
      </c>
      <c r="R261" s="8">
        <v>8.6237581762296872E-2</v>
      </c>
    </row>
    <row r="262" spans="1:18">
      <c r="A262" t="s">
        <v>127</v>
      </c>
      <c r="B262" t="s">
        <v>28</v>
      </c>
      <c r="C262" s="7">
        <v>685.96491228070192</v>
      </c>
      <c r="D262" s="1">
        <v>1395125.4385964915</v>
      </c>
      <c r="E262" s="1">
        <v>1310057.21</v>
      </c>
      <c r="F262" s="2">
        <f t="shared" si="4"/>
        <v>1909.8020708439892</v>
      </c>
      <c r="G262" s="7">
        <v>510.35087719298252</v>
      </c>
      <c r="H262" s="2">
        <v>1140660.7017543861</v>
      </c>
      <c r="I262" s="9">
        <v>-0.25601023017902824</v>
      </c>
      <c r="J262" s="1">
        <v>1938.3585969726403</v>
      </c>
      <c r="K262" s="2">
        <v>989243.01027954579</v>
      </c>
      <c r="L262" t="b">
        <v>0</v>
      </c>
      <c r="M262" s="1">
        <v>1041328.5147134521</v>
      </c>
      <c r="N262" s="9">
        <v>8.7083027308784061E-2</v>
      </c>
      <c r="O262" s="9">
        <v>0.13274560194977633</v>
      </c>
      <c r="P262" s="9">
        <v>6.0975326119829698E-2</v>
      </c>
      <c r="Q262" s="9">
        <v>0.28844404003639668</v>
      </c>
      <c r="R262" s="8">
        <v>6.0975326119829698E-2</v>
      </c>
    </row>
    <row r="263" spans="1:18">
      <c r="A263" t="s">
        <v>33</v>
      </c>
      <c r="B263" t="s">
        <v>28</v>
      </c>
      <c r="C263" s="7">
        <v>273.68421052631584</v>
      </c>
      <c r="D263" s="1">
        <v>557361.40350877191</v>
      </c>
      <c r="E263" s="1">
        <v>515732.09</v>
      </c>
      <c r="F263" s="2">
        <f t="shared" si="4"/>
        <v>1884.4057134615382</v>
      </c>
      <c r="G263" s="7">
        <v>236.62280701754389</v>
      </c>
      <c r="H263" s="2">
        <v>503659.42982456146</v>
      </c>
      <c r="I263" s="9">
        <v>-0.13541666666666671</v>
      </c>
      <c r="J263" s="1">
        <v>1899.3098296124542</v>
      </c>
      <c r="K263" s="2">
        <v>449420.02327891195</v>
      </c>
      <c r="L263" t="b">
        <v>0</v>
      </c>
      <c r="M263" s="1">
        <v>459774.01885021408</v>
      </c>
      <c r="N263" s="9">
        <v>8.7133106968003929E-2</v>
      </c>
      <c r="O263" s="9">
        <v>0.10769064040862414</v>
      </c>
      <c r="P263" s="9">
        <v>7.4689982561945936E-2</v>
      </c>
      <c r="Q263" s="9">
        <v>0.17894736842105263</v>
      </c>
      <c r="R263" s="8">
        <v>7.4689982561945936E-2</v>
      </c>
    </row>
    <row r="264" spans="1:18">
      <c r="A264" t="s">
        <v>37</v>
      </c>
      <c r="B264" t="s">
        <v>82</v>
      </c>
      <c r="C264" s="7">
        <v>1300</v>
      </c>
      <c r="D264" s="1">
        <v>111432.45614035089</v>
      </c>
      <c r="E264" s="1">
        <v>101711.58000000002</v>
      </c>
      <c r="F264" s="2">
        <f t="shared" si="4"/>
        <v>78.239676923076942</v>
      </c>
      <c r="G264" s="7">
        <v>1300</v>
      </c>
      <c r="H264" s="2">
        <v>111432.45614035089</v>
      </c>
      <c r="I264" s="9">
        <v>0</v>
      </c>
      <c r="J264" s="1">
        <v>78.239676923076942</v>
      </c>
      <c r="K264" s="2">
        <v>101711.58000000003</v>
      </c>
      <c r="L264" t="b">
        <v>0</v>
      </c>
      <c r="M264" s="1">
        <v>101711.58000000002</v>
      </c>
      <c r="N264" s="9">
        <v>8.7235590752009234E-2</v>
      </c>
      <c r="O264" s="9">
        <v>8.723559075200911E-2</v>
      </c>
      <c r="P264" s="9">
        <v>8.7235590752009234E-2</v>
      </c>
      <c r="Q264" s="9">
        <v>0.52454282964388832</v>
      </c>
      <c r="R264" s="8">
        <v>8.7235590752009234E-2</v>
      </c>
    </row>
    <row r="265" spans="1:18">
      <c r="A265" t="s">
        <v>138</v>
      </c>
      <c r="B265" t="s">
        <v>81</v>
      </c>
      <c r="C265" s="7">
        <v>29217.543859649126</v>
      </c>
      <c r="D265" s="1">
        <v>2573870.1754385973</v>
      </c>
      <c r="E265" s="1">
        <v>2348980.06</v>
      </c>
      <c r="F265" s="2">
        <f t="shared" si="4"/>
        <v>80.396219178575706</v>
      </c>
      <c r="G265" s="7">
        <v>29217.543859649126</v>
      </c>
      <c r="H265" s="2">
        <v>2573870.1754385973</v>
      </c>
      <c r="I265" s="9">
        <v>0</v>
      </c>
      <c r="J265" s="1">
        <v>80.396219178575706</v>
      </c>
      <c r="K265" s="2">
        <v>2348980.06</v>
      </c>
      <c r="L265" t="b">
        <v>0</v>
      </c>
      <c r="M265" s="1">
        <v>2348980.06</v>
      </c>
      <c r="N265" s="9">
        <v>8.7374304106179385E-2</v>
      </c>
      <c r="O265" s="9">
        <v>8.7374304106179385E-2</v>
      </c>
      <c r="P265" s="9">
        <v>8.7374304106179385E-2</v>
      </c>
      <c r="Q265" s="9">
        <v>0.16420756800160594</v>
      </c>
      <c r="R265" s="8">
        <v>8.7374304106179385E-2</v>
      </c>
    </row>
    <row r="266" spans="1:18">
      <c r="A266" t="s">
        <v>52</v>
      </c>
      <c r="B266" t="s">
        <v>92</v>
      </c>
      <c r="C266" s="7">
        <v>478.07017543859661</v>
      </c>
      <c r="D266" s="1">
        <v>798340.35087719292</v>
      </c>
      <c r="E266" s="1">
        <v>731071.94000000018</v>
      </c>
      <c r="F266" s="2">
        <f t="shared" si="4"/>
        <v>1529.2147001834862</v>
      </c>
      <c r="G266" s="7">
        <v>453.50877192982466</v>
      </c>
      <c r="H266" s="2">
        <v>768549.56140350865</v>
      </c>
      <c r="I266" s="9">
        <v>-5.1376146788990849E-2</v>
      </c>
      <c r="J266" s="1">
        <v>1530.6394581276991</v>
      </c>
      <c r="K266" s="2">
        <v>694158.42092282511</v>
      </c>
      <c r="L266" t="b">
        <v>0</v>
      </c>
      <c r="M266" s="1">
        <v>700977.37251722161</v>
      </c>
      <c r="N266" s="9">
        <v>8.7921706393128587E-2</v>
      </c>
      <c r="O266" s="9">
        <v>9.6794200682168152E-2</v>
      </c>
      <c r="P266" s="9">
        <v>8.4260316797566584E-2</v>
      </c>
      <c r="Q266" s="9">
        <v>7.2859744990892523E-3</v>
      </c>
      <c r="R266" s="8">
        <v>8.4260316797566584E-2</v>
      </c>
    </row>
    <row r="267" spans="1:18">
      <c r="A267" t="s">
        <v>46</v>
      </c>
      <c r="B267" t="s">
        <v>64</v>
      </c>
      <c r="C267" s="7">
        <v>8982.456140350876</v>
      </c>
      <c r="D267" s="1">
        <v>12958856.140350878</v>
      </c>
      <c r="E267" s="1">
        <v>11776431.589999996</v>
      </c>
      <c r="F267" s="2">
        <f t="shared" si="4"/>
        <v>1311.0480481054685</v>
      </c>
      <c r="G267" s="7">
        <v>8801.754385964914</v>
      </c>
      <c r="H267" s="2">
        <v>12718074.451754387</v>
      </c>
      <c r="I267" s="9">
        <v>-2.0117187499999675E-2</v>
      </c>
      <c r="J267" s="1">
        <v>1319.582032398205</v>
      </c>
      <c r="K267" s="2">
        <v>11614636.941301396</v>
      </c>
      <c r="L267" t="b">
        <v>0</v>
      </c>
      <c r="M267" s="1">
        <v>11596834.966653492</v>
      </c>
      <c r="N267" s="9">
        <v>8.8161104053469858E-2</v>
      </c>
      <c r="O267" s="9">
        <v>8.6761365852892791E-2</v>
      </c>
      <c r="P267" s="9">
        <v>9.1244515530123513E-2</v>
      </c>
      <c r="Q267" s="9">
        <v>0.29223113077135748</v>
      </c>
      <c r="R267" s="8">
        <v>9.1244515530123513E-2</v>
      </c>
    </row>
    <row r="268" spans="1:18">
      <c r="A268" t="s">
        <v>75</v>
      </c>
      <c r="B268" t="s">
        <v>92</v>
      </c>
      <c r="C268" s="7">
        <v>1085.9649122807016</v>
      </c>
      <c r="D268" s="1">
        <v>2280104.3859649124</v>
      </c>
      <c r="E268" s="1">
        <v>2116618.92</v>
      </c>
      <c r="F268" s="2">
        <f t="shared" si="4"/>
        <v>1949.0675030694672</v>
      </c>
      <c r="G268" s="7">
        <v>998.24561403508767</v>
      </c>
      <c r="H268" s="2">
        <v>2174109.2105263155</v>
      </c>
      <c r="I268" s="9">
        <v>-8.0775444264943361E-2</v>
      </c>
      <c r="J268" s="1">
        <v>1951.9225768109809</v>
      </c>
      <c r="K268" s="2">
        <v>1948498.1512376282</v>
      </c>
      <c r="L268" t="b">
        <v>0</v>
      </c>
      <c r="M268" s="1">
        <v>1979629.0381705114</v>
      </c>
      <c r="N268" s="9">
        <v>8.945280734481767E-2</v>
      </c>
      <c r="O268" s="9">
        <v>0.10377172324019115</v>
      </c>
      <c r="P268" s="9">
        <v>7.1700869035312781E-2</v>
      </c>
      <c r="Q268" s="9">
        <v>2.9780564263322894E-2</v>
      </c>
      <c r="R268" s="8">
        <v>7.1700869035312781E-2</v>
      </c>
    </row>
    <row r="269" spans="1:18">
      <c r="A269" t="s">
        <v>138</v>
      </c>
      <c r="B269" t="s">
        <v>28</v>
      </c>
      <c r="C269" s="7">
        <v>3313.1578947368425</v>
      </c>
      <c r="D269" s="1">
        <v>4053706.1403508782</v>
      </c>
      <c r="E269" s="1">
        <v>3599612.3899999997</v>
      </c>
      <c r="F269" s="2">
        <f t="shared" si="4"/>
        <v>1086.4596570293882</v>
      </c>
      <c r="G269" s="7">
        <v>3113.5964912280706</v>
      </c>
      <c r="H269" s="2">
        <v>3764541.6666666674</v>
      </c>
      <c r="I269" s="9">
        <v>-6.0232989144823931E-2</v>
      </c>
      <c r="J269" s="1">
        <v>1090.2818069292018</v>
      </c>
      <c r="K269" s="2">
        <v>3394697.6085045636</v>
      </c>
      <c r="L269" t="b">
        <v>0</v>
      </c>
      <c r="M269" s="1">
        <v>3425889.6718116077</v>
      </c>
      <c r="N269" s="9">
        <v>8.9958360098301396E-2</v>
      </c>
      <c r="O269" s="9">
        <v>9.8244113337065064E-2</v>
      </c>
      <c r="P269" s="9">
        <v>0.11201940511444508</v>
      </c>
      <c r="Q269" s="9">
        <v>4.0640081280162568E-2</v>
      </c>
      <c r="R269" s="8">
        <v>0.11201940511444508</v>
      </c>
    </row>
    <row r="270" spans="1:18">
      <c r="A270" t="s">
        <v>60</v>
      </c>
      <c r="B270" t="s">
        <v>67</v>
      </c>
      <c r="C270" s="7">
        <v>11080.701754385966</v>
      </c>
      <c r="D270" s="1">
        <v>1321857.8947368425</v>
      </c>
      <c r="E270" s="1">
        <v>1202884.1400000001</v>
      </c>
      <c r="F270" s="2">
        <f t="shared" si="4"/>
        <v>108.55667507916404</v>
      </c>
      <c r="G270" s="7">
        <v>11080.701754385966</v>
      </c>
      <c r="H270" s="2">
        <v>1321857.8947368425</v>
      </c>
      <c r="I270" s="9">
        <v>0</v>
      </c>
      <c r="J270" s="1">
        <v>108.55667507916404</v>
      </c>
      <c r="K270" s="2">
        <v>1202884.1400000001</v>
      </c>
      <c r="L270" t="b">
        <v>0</v>
      </c>
      <c r="M270" s="1">
        <v>1202884.1400000001</v>
      </c>
      <c r="N270" s="9">
        <v>9.0004950767062469E-2</v>
      </c>
      <c r="O270" s="9">
        <v>9.0004950767062469E-2</v>
      </c>
      <c r="P270" s="9">
        <v>9.0004950767062469E-2</v>
      </c>
      <c r="Q270" s="9">
        <v>5.2078643253789587E-2</v>
      </c>
      <c r="R270" s="8">
        <v>9.0004950767062469E-2</v>
      </c>
    </row>
    <row r="271" spans="1:18">
      <c r="A271" t="s">
        <v>109</v>
      </c>
      <c r="B271" t="s">
        <v>47</v>
      </c>
      <c r="C271" s="7">
        <v>1137.719298245614</v>
      </c>
      <c r="D271" s="1">
        <v>2698716.666666667</v>
      </c>
      <c r="E271" s="1">
        <v>2403912.21</v>
      </c>
      <c r="F271" s="2">
        <f t="shared" si="4"/>
        <v>2112.9220658442559</v>
      </c>
      <c r="G271" s="7">
        <v>1034.2543859649122</v>
      </c>
      <c r="H271" s="2">
        <v>2471376.7763157897</v>
      </c>
      <c r="I271" s="9">
        <v>-9.094063222821902E-2</v>
      </c>
      <c r="J271" s="1">
        <v>2143.5997259190108</v>
      </c>
      <c r="K271" s="2">
        <v>2217027.4182849205</v>
      </c>
      <c r="L271" t="b">
        <v>0</v>
      </c>
      <c r="M271" s="1">
        <v>2248076.4975320599</v>
      </c>
      <c r="N271" s="9">
        <v>9.0354607570851717E-2</v>
      </c>
      <c r="O271" s="9">
        <v>0.10291808212669257</v>
      </c>
      <c r="P271" s="9">
        <v>0.10923875792815115</v>
      </c>
      <c r="Q271" s="9" t="e">
        <v>#N/A</v>
      </c>
      <c r="R271" s="8">
        <v>0.10923875792815115</v>
      </c>
    </row>
    <row r="272" spans="1:18">
      <c r="A272" t="s">
        <v>151</v>
      </c>
      <c r="B272" t="s">
        <v>28</v>
      </c>
      <c r="C272" s="7">
        <v>13.157894736842106</v>
      </c>
      <c r="D272" s="1">
        <v>23628.947368421053</v>
      </c>
      <c r="E272" s="1">
        <v>21406.800000000003</v>
      </c>
      <c r="F272" s="2">
        <f t="shared" si="4"/>
        <v>1626.9168000000002</v>
      </c>
      <c r="G272" s="7">
        <v>8.026315789473685</v>
      </c>
      <c r="H272" s="2">
        <v>16193.28947368421</v>
      </c>
      <c r="I272" s="9">
        <v>-0.39</v>
      </c>
      <c r="J272" s="1">
        <v>1663.9754543713777</v>
      </c>
      <c r="K272" s="2">
        <v>13355.592462717639</v>
      </c>
      <c r="L272" t="b">
        <v>0</v>
      </c>
      <c r="M272" s="1">
        <v>14717.466931799801</v>
      </c>
      <c r="N272" s="9">
        <v>9.1137908964251807E-2</v>
      </c>
      <c r="O272" s="9">
        <v>0.17523907144240986</v>
      </c>
      <c r="P272" s="9">
        <v>9.4043434680922064E-2</v>
      </c>
      <c r="Q272" s="9">
        <v>0.34782608695652173</v>
      </c>
      <c r="R272" s="8">
        <v>9.4043434680922064E-2</v>
      </c>
    </row>
    <row r="273" spans="1:18">
      <c r="A273" t="s">
        <v>70</v>
      </c>
      <c r="B273" t="s">
        <v>69</v>
      </c>
      <c r="C273" s="7">
        <v>5094.7368421052633</v>
      </c>
      <c r="D273" s="1">
        <v>549247.3684210527</v>
      </c>
      <c r="E273" s="1">
        <v>498635.2</v>
      </c>
      <c r="F273" s="2">
        <f t="shared" si="4"/>
        <v>97.872611570247926</v>
      </c>
      <c r="G273" s="7">
        <v>5094.7368421052633</v>
      </c>
      <c r="H273" s="2">
        <v>549247.3684210527</v>
      </c>
      <c r="I273" s="9">
        <v>0</v>
      </c>
      <c r="J273" s="1">
        <v>97.872611570247926</v>
      </c>
      <c r="K273" s="2">
        <v>498635.19999999995</v>
      </c>
      <c r="L273" t="b">
        <v>0</v>
      </c>
      <c r="M273" s="1">
        <v>498635.2</v>
      </c>
      <c r="N273" s="9">
        <v>9.2148221968818667E-2</v>
      </c>
      <c r="O273" s="9">
        <v>9.2148221968818778E-2</v>
      </c>
      <c r="P273" s="9">
        <v>9.2148221968818667E-2</v>
      </c>
      <c r="Q273" s="9">
        <v>1.1235955056179778E-2</v>
      </c>
      <c r="R273" s="8">
        <v>9.2148221968818667E-2</v>
      </c>
    </row>
    <row r="274" spans="1:18">
      <c r="A274" t="s">
        <v>152</v>
      </c>
      <c r="B274" t="s">
        <v>56</v>
      </c>
      <c r="C274" s="7">
        <v>741.22807017543869</v>
      </c>
      <c r="D274" s="1">
        <v>831037.71929824597</v>
      </c>
      <c r="E274" s="1">
        <v>730901.2300000001</v>
      </c>
      <c r="F274" s="2">
        <f t="shared" si="4"/>
        <v>986.06793159763311</v>
      </c>
      <c r="G274" s="7">
        <v>656.27192982456131</v>
      </c>
      <c r="H274" s="2">
        <v>736667.41228070192</v>
      </c>
      <c r="I274" s="9">
        <v>-0.11461538461538485</v>
      </c>
      <c r="J274" s="1">
        <v>997.05413533803664</v>
      </c>
      <c r="K274" s="2">
        <v>654338.64153785259</v>
      </c>
      <c r="L274" t="b">
        <v>0</v>
      </c>
      <c r="M274" s="1">
        <v>668562.35313903971</v>
      </c>
      <c r="N274" s="9">
        <v>9.2450212954053215E-2</v>
      </c>
      <c r="O274" s="9">
        <v>0.11175839920482125</v>
      </c>
      <c r="P274" s="9">
        <v>0.12049572116029129</v>
      </c>
      <c r="Q274" s="9" t="e">
        <v>#N/A</v>
      </c>
      <c r="R274" s="8">
        <v>0.12049572116029129</v>
      </c>
    </row>
    <row r="275" spans="1:18">
      <c r="A275" t="s">
        <v>146</v>
      </c>
      <c r="B275" t="s">
        <v>28</v>
      </c>
      <c r="C275" s="7">
        <v>329.82456140350877</v>
      </c>
      <c r="D275" s="1">
        <v>672347.3684210527</v>
      </c>
      <c r="E275" s="1">
        <v>627724.47100000002</v>
      </c>
      <c r="F275" s="2">
        <f t="shared" si="4"/>
        <v>1903.2071727127661</v>
      </c>
      <c r="G275" s="7">
        <v>245.43859649122811</v>
      </c>
      <c r="H275" s="2">
        <v>550072.10526315786</v>
      </c>
      <c r="I275" s="9">
        <v>-0.25585106382978712</v>
      </c>
      <c r="J275" s="1">
        <v>1931.6473950814184</v>
      </c>
      <c r="K275" s="2">
        <v>474100.82556472014</v>
      </c>
      <c r="L275" t="b">
        <v>0</v>
      </c>
      <c r="M275" s="1">
        <v>499041.00543717935</v>
      </c>
      <c r="N275" s="9">
        <v>9.2771655456996713E-2</v>
      </c>
      <c r="O275" s="9">
        <v>0.13811149296889469</v>
      </c>
      <c r="P275" s="9">
        <v>6.6368813974605922E-2</v>
      </c>
      <c r="Q275" s="9">
        <v>0.15124153498871334</v>
      </c>
      <c r="R275" s="8">
        <v>6.6368813974605922E-2</v>
      </c>
    </row>
    <row r="276" spans="1:18">
      <c r="A276" t="s">
        <v>52</v>
      </c>
      <c r="B276" t="s">
        <v>67</v>
      </c>
      <c r="C276" s="7">
        <v>9471.9298245614045</v>
      </c>
      <c r="D276" s="1">
        <v>959894.73684210528</v>
      </c>
      <c r="E276" s="1">
        <v>870576.60000000009</v>
      </c>
      <c r="F276" s="2">
        <f t="shared" si="4"/>
        <v>91.911217262456006</v>
      </c>
      <c r="G276" s="7">
        <v>9471.9298245614045</v>
      </c>
      <c r="H276" s="2">
        <v>959894.73684210528</v>
      </c>
      <c r="I276" s="9">
        <v>0</v>
      </c>
      <c r="J276" s="1">
        <v>91.911217262456006</v>
      </c>
      <c r="K276" s="2">
        <v>870576.60000000009</v>
      </c>
      <c r="L276" t="b">
        <v>0</v>
      </c>
      <c r="M276" s="1">
        <v>870576.60000000009</v>
      </c>
      <c r="N276" s="9">
        <v>9.3049928720254332E-2</v>
      </c>
      <c r="O276" s="9">
        <v>9.3049928720254332E-2</v>
      </c>
      <c r="P276" s="9">
        <v>9.3049928720254332E-2</v>
      </c>
      <c r="Q276" s="9">
        <v>0.18708123164947676</v>
      </c>
      <c r="R276" s="8">
        <v>9.3049928720254332E-2</v>
      </c>
    </row>
    <row r="277" spans="1:18">
      <c r="A277" t="s">
        <v>68</v>
      </c>
      <c r="B277" t="s">
        <v>64</v>
      </c>
      <c r="C277" s="7">
        <v>9442.9824561403511</v>
      </c>
      <c r="D277" s="1">
        <v>14202912.280701756</v>
      </c>
      <c r="E277" s="1">
        <v>12819629.140000004</v>
      </c>
      <c r="F277" s="2">
        <f t="shared" si="4"/>
        <v>1357.5826492893641</v>
      </c>
      <c r="G277" s="7">
        <v>9166.1622807017538</v>
      </c>
      <c r="H277" s="2">
        <v>13830075.52631579</v>
      </c>
      <c r="I277" s="9">
        <v>-2.9314909428704218E-2</v>
      </c>
      <c r="J277" s="1">
        <v>1370.4598303659395</v>
      </c>
      <c r="K277" s="2">
        <v>12561857.204317199</v>
      </c>
      <c r="L277" t="b">
        <v>0</v>
      </c>
      <c r="M277" s="1">
        <v>12534736.514135975</v>
      </c>
      <c r="N277" s="9">
        <v>9.3661022292687454E-2</v>
      </c>
      <c r="O277" s="9">
        <v>9.1700028650272505E-2</v>
      </c>
      <c r="P277" s="9">
        <v>9.7394331061333925E-2</v>
      </c>
      <c r="Q277" s="9">
        <v>0.28990765171503957</v>
      </c>
      <c r="R277" s="8">
        <v>9.7394331061333925E-2</v>
      </c>
    </row>
    <row r="278" spans="1:18">
      <c r="A278" t="s">
        <v>78</v>
      </c>
      <c r="B278" t="s">
        <v>28</v>
      </c>
      <c r="C278" s="7">
        <v>381.5789473684211</v>
      </c>
      <c r="D278" s="1">
        <v>810164.91228070192</v>
      </c>
      <c r="E278" s="1">
        <v>747213.27</v>
      </c>
      <c r="F278" s="2">
        <f t="shared" si="4"/>
        <v>1958.2140868965516</v>
      </c>
      <c r="G278" s="7">
        <v>330.83333333333337</v>
      </c>
      <c r="H278" s="2">
        <v>736634.51754385978</v>
      </c>
      <c r="I278" s="9">
        <v>-0.13298850574712645</v>
      </c>
      <c r="J278" s="1">
        <v>1973.4242535187352</v>
      </c>
      <c r="K278" s="2">
        <v>652874.52387244836</v>
      </c>
      <c r="L278" t="b">
        <v>0</v>
      </c>
      <c r="M278" s="1">
        <v>667592.72531884885</v>
      </c>
      <c r="N278" s="9">
        <v>9.3725980225872488E-2</v>
      </c>
      <c r="O278" s="9">
        <v>0.11370631117136631</v>
      </c>
      <c r="P278" s="9">
        <v>7.7702257067004066E-2</v>
      </c>
      <c r="Q278" s="9">
        <v>9.5634095634095626E-2</v>
      </c>
      <c r="R278" s="8">
        <v>7.7702257067004066E-2</v>
      </c>
    </row>
    <row r="279" spans="1:18">
      <c r="A279" t="s">
        <v>127</v>
      </c>
      <c r="B279" t="s">
        <v>64</v>
      </c>
      <c r="C279" s="7">
        <v>9357.017543859647</v>
      </c>
      <c r="D279" s="1">
        <v>13286992.105263161</v>
      </c>
      <c r="E279" s="1">
        <v>12001209.450000001</v>
      </c>
      <c r="F279" s="2">
        <f t="shared" si="4"/>
        <v>1282.5891790569049</v>
      </c>
      <c r="G279" s="7">
        <v>9215.394736842105</v>
      </c>
      <c r="H279" s="2">
        <v>13099868.574561406</v>
      </c>
      <c r="I279" s="9">
        <v>-1.5135464516733664E-2</v>
      </c>
      <c r="J279" s="1">
        <v>1288.8704755397885</v>
      </c>
      <c r="K279" s="2">
        <v>11877450.196760548</v>
      </c>
      <c r="L279" t="b">
        <v>0</v>
      </c>
      <c r="M279" s="1">
        <v>11863508.17567675</v>
      </c>
      <c r="N279" s="9">
        <v>9.4379603264535053E-2</v>
      </c>
      <c r="O279" s="9">
        <v>9.3315316168489509E-2</v>
      </c>
      <c r="P279" s="9">
        <v>9.67700323050424E-2</v>
      </c>
      <c r="Q279" s="9">
        <v>0.44248157633408264</v>
      </c>
      <c r="R279" s="8">
        <v>9.67700323050424E-2</v>
      </c>
    </row>
    <row r="280" spans="1:18">
      <c r="A280" t="s">
        <v>135</v>
      </c>
      <c r="B280" t="s">
        <v>28</v>
      </c>
      <c r="C280" s="7">
        <v>1383.3333333333333</v>
      </c>
      <c r="D280" s="1">
        <v>1753784.2105263162</v>
      </c>
      <c r="E280" s="1">
        <v>1540624.9500000004</v>
      </c>
      <c r="F280" s="2">
        <f t="shared" si="4"/>
        <v>1113.7047831325306</v>
      </c>
      <c r="G280" s="7">
        <v>1270.4385964912283</v>
      </c>
      <c r="H280" s="2">
        <v>1590199.7368421056</v>
      </c>
      <c r="I280" s="9">
        <v>-8.1610653138871073E-2</v>
      </c>
      <c r="J280" s="1">
        <v>1119.0133419463427</v>
      </c>
      <c r="K280" s="2">
        <v>1421637.7395972705</v>
      </c>
      <c r="L280" t="b">
        <v>0</v>
      </c>
      <c r="M280" s="1">
        <v>1439883.025675127</v>
      </c>
      <c r="N280" s="9">
        <v>9.4526937518858267E-2</v>
      </c>
      <c r="O280" s="9">
        <v>0.10600051889052226</v>
      </c>
      <c r="P280" s="9">
        <v>0.12154246756637523</v>
      </c>
      <c r="Q280" s="9">
        <v>0.25718323127649556</v>
      </c>
      <c r="R280" s="8">
        <v>0.12154246756637523</v>
      </c>
    </row>
    <row r="281" spans="1:18">
      <c r="A281" t="s">
        <v>21</v>
      </c>
      <c r="B281" t="s">
        <v>101</v>
      </c>
      <c r="C281" s="7">
        <v>5848.2456140350878</v>
      </c>
      <c r="D281" s="1">
        <v>808419.29824561416</v>
      </c>
      <c r="E281" s="1">
        <v>730698.8</v>
      </c>
      <c r="F281" s="2">
        <f t="shared" si="4"/>
        <v>124.94324763761813</v>
      </c>
      <c r="G281" s="7">
        <v>5848.2456140350878</v>
      </c>
      <c r="H281" s="2">
        <v>808419.29824561416</v>
      </c>
      <c r="I281" s="9">
        <v>0</v>
      </c>
      <c r="J281" s="1">
        <v>124.94324763761813</v>
      </c>
      <c r="K281" s="2">
        <v>730698.8</v>
      </c>
      <c r="L281" t="b">
        <v>0</v>
      </c>
      <c r="M281" s="1">
        <v>730698.8</v>
      </c>
      <c r="N281" s="9">
        <v>9.6138845787425833E-2</v>
      </c>
      <c r="O281" s="9">
        <v>9.6138845787425833E-2</v>
      </c>
      <c r="P281" s="9">
        <v>9.6138845787425833E-2</v>
      </c>
      <c r="Q281" s="9">
        <v>0.17731984205330703</v>
      </c>
      <c r="R281" s="8">
        <v>9.6138845787425833E-2</v>
      </c>
    </row>
    <row r="282" spans="1:18">
      <c r="A282" t="s">
        <v>51</v>
      </c>
      <c r="B282" t="s">
        <v>81</v>
      </c>
      <c r="C282" s="7">
        <v>16774.561403508775</v>
      </c>
      <c r="D282" s="1">
        <v>1462484.2105263157</v>
      </c>
      <c r="E282" s="1">
        <v>1321645.42</v>
      </c>
      <c r="F282" s="2">
        <f t="shared" si="4"/>
        <v>78.788672216702381</v>
      </c>
      <c r="G282" s="7">
        <v>16774.561403508775</v>
      </c>
      <c r="H282" s="2">
        <v>1462484.2105263157</v>
      </c>
      <c r="I282" s="9">
        <v>0</v>
      </c>
      <c r="J282" s="1">
        <v>78.788672216702381</v>
      </c>
      <c r="K282" s="2">
        <v>1321645.42</v>
      </c>
      <c r="L282" t="b">
        <v>0</v>
      </c>
      <c r="M282" s="1">
        <v>1321645.42</v>
      </c>
      <c r="N282" s="9">
        <v>9.6301067397938631E-2</v>
      </c>
      <c r="O282" s="9">
        <v>9.6301067397938631E-2</v>
      </c>
      <c r="P282" s="9">
        <v>9.6301067397938631E-2</v>
      </c>
      <c r="Q282" s="9">
        <v>0.26302605210420843</v>
      </c>
      <c r="R282" s="8">
        <v>9.6301067397938631E-2</v>
      </c>
    </row>
    <row r="283" spans="1:18">
      <c r="A283" t="s">
        <v>153</v>
      </c>
      <c r="B283" t="s">
        <v>6</v>
      </c>
      <c r="C283" s="7">
        <v>4264.0350877192968</v>
      </c>
      <c r="D283" s="1">
        <v>5027291.2280701762</v>
      </c>
      <c r="E283" s="1">
        <v>4362719.8199999994</v>
      </c>
      <c r="F283" s="2">
        <f t="shared" si="4"/>
        <v>1023.1435084961944</v>
      </c>
      <c r="G283" s="7">
        <v>3404.6754385964891</v>
      </c>
      <c r="H283" s="2">
        <v>4067218.7324561398</v>
      </c>
      <c r="I283" s="9">
        <v>-0.20153672083933369</v>
      </c>
      <c r="J283" s="1">
        <v>1037.7297312784979</v>
      </c>
      <c r="K283" s="2">
        <v>3533132.9279852365</v>
      </c>
      <c r="L283" t="b">
        <v>0</v>
      </c>
      <c r="M283" s="1">
        <v>3675121.6058305488</v>
      </c>
      <c r="N283" s="9">
        <v>9.6404238969662853E-2</v>
      </c>
      <c r="O283" s="9">
        <v>0.1313147483829511</v>
      </c>
      <c r="P283" s="9">
        <v>0.13219274116436766</v>
      </c>
      <c r="Q283" s="9" t="e">
        <v>#N/A</v>
      </c>
      <c r="R283" s="8">
        <v>0.13219274116436766</v>
      </c>
    </row>
    <row r="284" spans="1:18">
      <c r="A284" t="s">
        <v>16</v>
      </c>
      <c r="B284" t="s">
        <v>6</v>
      </c>
      <c r="C284" s="7">
        <v>5764.0350877192959</v>
      </c>
      <c r="D284" s="1">
        <v>7605210.5263157878</v>
      </c>
      <c r="E284" s="1">
        <v>6683447.9100000011</v>
      </c>
      <c r="F284" s="2">
        <f t="shared" si="4"/>
        <v>1159.5085401613155</v>
      </c>
      <c r="G284" s="7">
        <v>4644.7368421052624</v>
      </c>
      <c r="H284" s="2">
        <v>6277607.7587719299</v>
      </c>
      <c r="I284" s="9">
        <v>-0.19418657738548145</v>
      </c>
      <c r="J284" s="1">
        <v>1175.4359538482365</v>
      </c>
      <c r="K284" s="2">
        <v>5459590.6803740449</v>
      </c>
      <c r="L284" t="b">
        <v>0</v>
      </c>
      <c r="M284" s="1">
        <v>5668501.7518802285</v>
      </c>
      <c r="N284" s="9">
        <v>9.7028363398553433E-2</v>
      </c>
      <c r="O284" s="9">
        <v>0.13030713447409006</v>
      </c>
      <c r="P284" s="9">
        <v>0.12120145959487576</v>
      </c>
      <c r="Q284" s="9" t="e">
        <v>#N/A</v>
      </c>
      <c r="R284" s="8">
        <v>0.12120145959487576</v>
      </c>
    </row>
    <row r="285" spans="1:18">
      <c r="A285" t="s">
        <v>126</v>
      </c>
      <c r="B285" t="s">
        <v>6</v>
      </c>
      <c r="C285" s="7">
        <v>2183.3333333333339</v>
      </c>
      <c r="D285" s="1">
        <v>2805753.5087719304</v>
      </c>
      <c r="E285" s="1">
        <v>2418888.5499999989</v>
      </c>
      <c r="F285" s="2">
        <f t="shared" si="4"/>
        <v>1107.8878854961824</v>
      </c>
      <c r="G285" s="7">
        <v>1601.2061403508774</v>
      </c>
      <c r="H285" s="2">
        <v>2120459.8245614045</v>
      </c>
      <c r="I285" s="9">
        <v>-0.26662314182402586</v>
      </c>
      <c r="J285" s="1">
        <v>1128.783048169855</v>
      </c>
      <c r="K285" s="2">
        <v>1807414.3478535519</v>
      </c>
      <c r="L285" t="b">
        <v>0</v>
      </c>
      <c r="M285" s="1">
        <v>1914532.8542722948</v>
      </c>
      <c r="N285" s="9">
        <v>9.7114299409895036E-2</v>
      </c>
      <c r="O285" s="9">
        <v>0.14763093979986297</v>
      </c>
      <c r="P285" s="9">
        <v>0.13788273188020037</v>
      </c>
      <c r="Q285" s="9" t="e">
        <v>#N/A</v>
      </c>
      <c r="R285" s="8">
        <v>0.13788273188020037</v>
      </c>
    </row>
    <row r="286" spans="1:18">
      <c r="A286" t="s">
        <v>80</v>
      </c>
      <c r="B286" t="s">
        <v>47</v>
      </c>
      <c r="C286" s="7">
        <v>520.17543859649129</v>
      </c>
      <c r="D286" s="1">
        <v>1276228.0701754387</v>
      </c>
      <c r="E286" s="1">
        <v>1140385.97</v>
      </c>
      <c r="F286" s="2">
        <f t="shared" si="4"/>
        <v>2192.3102964586842</v>
      </c>
      <c r="G286" s="7">
        <v>490.39473684210526</v>
      </c>
      <c r="H286" s="2">
        <v>1212024.2543859649</v>
      </c>
      <c r="I286" s="9">
        <v>-5.7251264755480723E-2</v>
      </c>
      <c r="J286" s="1">
        <v>2212.3489202587189</v>
      </c>
      <c r="K286" s="2">
        <v>1084924.2665531901</v>
      </c>
      <c r="L286" t="b">
        <v>0</v>
      </c>
      <c r="M286" s="1">
        <v>1093845.863875173</v>
      </c>
      <c r="N286" s="9">
        <v>9.7504971606911767E-2</v>
      </c>
      <c r="O286" s="9">
        <v>0.10486587819743443</v>
      </c>
      <c r="P286" s="9">
        <v>0.10644030118908522</v>
      </c>
      <c r="Q286" s="9" t="e">
        <v>#N/A</v>
      </c>
      <c r="R286" s="8">
        <v>0.10644030118908522</v>
      </c>
    </row>
    <row r="287" spans="1:18">
      <c r="A287" t="s">
        <v>76</v>
      </c>
      <c r="B287" t="s">
        <v>28</v>
      </c>
      <c r="C287" s="7">
        <v>1104.3859649122805</v>
      </c>
      <c r="D287" s="1">
        <v>1997359.6491228072</v>
      </c>
      <c r="E287" s="1">
        <v>1802221.0599999998</v>
      </c>
      <c r="F287" s="2">
        <f t="shared" si="4"/>
        <v>1631.8760988085783</v>
      </c>
      <c r="G287" s="7">
        <v>975.52631578947364</v>
      </c>
      <c r="H287" s="2">
        <v>1810642.0175438598</v>
      </c>
      <c r="I287" s="9">
        <v>-0.11667990468625884</v>
      </c>
      <c r="J287" s="1">
        <v>1642.9970757974647</v>
      </c>
      <c r="K287" s="2">
        <v>1602786.8842055793</v>
      </c>
      <c r="L287" t="b">
        <v>0</v>
      </c>
      <c r="M287" s="1">
        <v>1633732.4343084628</v>
      </c>
      <c r="N287" s="9">
        <v>9.7705444544678846E-2</v>
      </c>
      <c r="O287" s="9">
        <v>0.11479637130051609</v>
      </c>
      <c r="P287" s="9">
        <v>9.769827342236917E-2</v>
      </c>
      <c r="Q287" s="9">
        <v>0.13826146475017115</v>
      </c>
      <c r="R287" s="8">
        <v>9.769827342236917E-2</v>
      </c>
    </row>
    <row r="288" spans="1:18">
      <c r="A288" t="s">
        <v>154</v>
      </c>
      <c r="B288" t="s">
        <v>92</v>
      </c>
      <c r="C288" s="7">
        <v>592.10526315789491</v>
      </c>
      <c r="D288" s="1">
        <v>935849.12280701764</v>
      </c>
      <c r="E288" s="1">
        <v>848444.59999999974</v>
      </c>
      <c r="F288" s="2">
        <f t="shared" si="4"/>
        <v>1432.9286577777768</v>
      </c>
      <c r="G288" s="7">
        <v>510.08771929824564</v>
      </c>
      <c r="H288" s="2">
        <v>835960.08771929832</v>
      </c>
      <c r="I288" s="9">
        <v>-0.13851851851851871</v>
      </c>
      <c r="J288" s="1">
        <v>1436.5281687388715</v>
      </c>
      <c r="K288" s="2">
        <v>732755.37729969632</v>
      </c>
      <c r="L288" t="b">
        <v>0</v>
      </c>
      <c r="M288" s="1">
        <v>754277.8048928089</v>
      </c>
      <c r="N288" s="9">
        <v>9.77107448387141E-2</v>
      </c>
      <c r="O288" s="9">
        <v>0.12345650460558405</v>
      </c>
      <c r="P288" s="9">
        <v>9.3395955263444394E-2</v>
      </c>
      <c r="Q288" s="9">
        <v>3.9829302987197716E-2</v>
      </c>
      <c r="R288" s="8">
        <v>9.3395955263444394E-2</v>
      </c>
    </row>
    <row r="289" spans="1:18">
      <c r="A289" t="s">
        <v>115</v>
      </c>
      <c r="B289" t="s">
        <v>101</v>
      </c>
      <c r="C289" s="7">
        <v>9853.5087719298263</v>
      </c>
      <c r="D289" s="1">
        <v>950521.92982456158</v>
      </c>
      <c r="E289" s="1">
        <v>857233.2</v>
      </c>
      <c r="F289" s="2">
        <f t="shared" si="4"/>
        <v>86.997760883112235</v>
      </c>
      <c r="G289" s="7">
        <v>9853.5087719298263</v>
      </c>
      <c r="H289" s="2">
        <v>950521.92982456158</v>
      </c>
      <c r="I289" s="9">
        <v>0</v>
      </c>
      <c r="J289" s="1">
        <v>86.997760883112235</v>
      </c>
      <c r="K289" s="2">
        <v>857233.2</v>
      </c>
      <c r="L289" t="b">
        <v>0</v>
      </c>
      <c r="M289" s="1">
        <v>857233.2</v>
      </c>
      <c r="N289" s="9">
        <v>9.8144742269944241E-2</v>
      </c>
      <c r="O289" s="9">
        <v>9.8144742269944241E-2</v>
      </c>
      <c r="P289" s="9">
        <v>9.8144742269944241E-2</v>
      </c>
      <c r="Q289" s="9" t="e">
        <v>#N/A</v>
      </c>
      <c r="R289" s="8">
        <v>9.8144742269944241E-2</v>
      </c>
    </row>
    <row r="290" spans="1:18">
      <c r="A290" t="s">
        <v>88</v>
      </c>
      <c r="B290" t="s">
        <v>81</v>
      </c>
      <c r="C290" s="7">
        <v>47718.42105263158</v>
      </c>
      <c r="D290" s="1">
        <v>4037957.8947368423</v>
      </c>
      <c r="E290" s="1">
        <v>3640123</v>
      </c>
      <c r="F290" s="2">
        <f t="shared" si="4"/>
        <v>76.283391606463354</v>
      </c>
      <c r="G290" s="7">
        <v>47718.42105263158</v>
      </c>
      <c r="H290" s="2">
        <v>4037957.8947368423</v>
      </c>
      <c r="I290" s="9">
        <v>0</v>
      </c>
      <c r="J290" s="1">
        <v>76.283391606463354</v>
      </c>
      <c r="K290" s="2">
        <v>3640123</v>
      </c>
      <c r="L290" t="b">
        <v>0</v>
      </c>
      <c r="M290" s="1">
        <v>3640123</v>
      </c>
      <c r="N290" s="9">
        <v>9.8523784820883961E-2</v>
      </c>
      <c r="O290" s="9">
        <v>9.8523784820883961E-2</v>
      </c>
      <c r="P290" s="9">
        <v>9.8523784820883961E-2</v>
      </c>
      <c r="Q290" s="9">
        <v>8.568499252063129E-2</v>
      </c>
      <c r="R290" s="8">
        <v>9.8523784820883961E-2</v>
      </c>
    </row>
    <row r="291" spans="1:18">
      <c r="A291" t="s">
        <v>71</v>
      </c>
      <c r="B291" t="s">
        <v>105</v>
      </c>
      <c r="C291" s="7">
        <v>829.82456140350882</v>
      </c>
      <c r="D291" s="1">
        <v>929977.19298245606</v>
      </c>
      <c r="E291" s="1">
        <v>838262.49</v>
      </c>
      <c r="F291" s="2">
        <f t="shared" si="4"/>
        <v>1010.1683283298097</v>
      </c>
      <c r="G291" s="7">
        <v>829.82456140350882</v>
      </c>
      <c r="H291" s="2">
        <v>929977.19298245606</v>
      </c>
      <c r="I291" s="9">
        <v>0</v>
      </c>
      <c r="J291" s="1">
        <v>1010.1683283298097</v>
      </c>
      <c r="K291" s="2">
        <v>838262.49</v>
      </c>
      <c r="L291" t="b">
        <v>0</v>
      </c>
      <c r="M291" s="1">
        <v>838262.49</v>
      </c>
      <c r="N291" s="9">
        <v>9.8620378730283828E-2</v>
      </c>
      <c r="O291" s="9">
        <v>9.8620378730283828E-2</v>
      </c>
      <c r="P291" s="9">
        <v>9.8620378730283828E-2</v>
      </c>
      <c r="Q291" s="9" t="e">
        <v>#N/A</v>
      </c>
      <c r="R291" s="8">
        <v>9.8620378730283828E-2</v>
      </c>
    </row>
    <row r="292" spans="1:18">
      <c r="A292" t="s">
        <v>118</v>
      </c>
      <c r="B292" t="s">
        <v>1</v>
      </c>
      <c r="C292" s="7">
        <v>5700.8771929824552</v>
      </c>
      <c r="D292" s="1">
        <v>14727087.719298257</v>
      </c>
      <c r="E292" s="1">
        <v>12417919.449999996</v>
      </c>
      <c r="F292" s="2">
        <f t="shared" si="4"/>
        <v>2178.2471415602395</v>
      </c>
      <c r="G292" s="7">
        <v>5068.8157894736823</v>
      </c>
      <c r="H292" s="2">
        <v>12617707.434210531</v>
      </c>
      <c r="I292" s="9">
        <v>-0.11087090321587954</v>
      </c>
      <c r="J292" s="1">
        <v>2225.7126336981528</v>
      </c>
      <c r="K292" s="2">
        <v>11281727.340520252</v>
      </c>
      <c r="L292" t="b">
        <v>0</v>
      </c>
      <c r="M292" s="1">
        <v>11366858.764050661</v>
      </c>
      <c r="N292" s="9">
        <v>9.9134385282102097E-2</v>
      </c>
      <c r="O292" s="9">
        <v>0.10588136558532195</v>
      </c>
      <c r="P292" s="9">
        <v>0.15679734604095186</v>
      </c>
      <c r="Q292" s="9">
        <v>0.17609026369168362</v>
      </c>
      <c r="R292" s="8">
        <v>0.15679734604095186</v>
      </c>
    </row>
    <row r="293" spans="1:18">
      <c r="A293" t="s">
        <v>27</v>
      </c>
      <c r="B293" t="s">
        <v>101</v>
      </c>
      <c r="C293" s="7">
        <v>2771.0526315789475</v>
      </c>
      <c r="D293" s="1">
        <v>364357.89473684214</v>
      </c>
      <c r="E293" s="1">
        <v>327907.09999999998</v>
      </c>
      <c r="F293" s="2">
        <f t="shared" si="4"/>
        <v>118.33304653371319</v>
      </c>
      <c r="G293" s="7">
        <v>2771.0526315789475</v>
      </c>
      <c r="H293" s="2">
        <v>364357.89473684214</v>
      </c>
      <c r="I293" s="9">
        <v>0</v>
      </c>
      <c r="J293" s="1">
        <v>118.33304653371319</v>
      </c>
      <c r="K293" s="2">
        <v>327907.09999999998</v>
      </c>
      <c r="L293" t="b">
        <v>0</v>
      </c>
      <c r="M293" s="1">
        <v>327907.09999999998</v>
      </c>
      <c r="N293" s="9">
        <v>0.10004118275842158</v>
      </c>
      <c r="O293" s="9">
        <v>0.10004118275842158</v>
      </c>
      <c r="P293" s="9">
        <v>0.10004118275842158</v>
      </c>
      <c r="Q293" s="9">
        <v>0.22153770330211928</v>
      </c>
      <c r="R293" s="8">
        <v>0.10004118275842158</v>
      </c>
    </row>
    <row r="294" spans="1:18">
      <c r="A294" t="s">
        <v>90</v>
      </c>
      <c r="B294" t="s">
        <v>6</v>
      </c>
      <c r="C294" s="7">
        <v>6441.2280701754362</v>
      </c>
      <c r="D294" s="1">
        <v>7835587.7192982454</v>
      </c>
      <c r="E294" s="1">
        <v>6775483.5800000001</v>
      </c>
      <c r="F294" s="2">
        <f t="shared" si="4"/>
        <v>1051.8931337600441</v>
      </c>
      <c r="G294" s="7">
        <v>5009.7543859649095</v>
      </c>
      <c r="H294" s="2">
        <v>6225441.6973684225</v>
      </c>
      <c r="I294" s="9">
        <v>-0.22223614326569535</v>
      </c>
      <c r="J294" s="1">
        <v>1068.4294364485077</v>
      </c>
      <c r="K294" s="2">
        <v>5352569.0553419273</v>
      </c>
      <c r="L294" t="b">
        <v>0</v>
      </c>
      <c r="M294" s="1">
        <v>5597936.6678150194</v>
      </c>
      <c r="N294" s="9">
        <v>0.1007968687295968</v>
      </c>
      <c r="O294" s="9">
        <v>0.14021055604704644</v>
      </c>
      <c r="P294" s="9">
        <v>0.13529350666157663</v>
      </c>
      <c r="Q294" s="9" t="e">
        <v>#N/A</v>
      </c>
      <c r="R294" s="8">
        <v>0.13529350666157663</v>
      </c>
    </row>
    <row r="295" spans="1:18">
      <c r="A295" t="s">
        <v>86</v>
      </c>
      <c r="B295" t="s">
        <v>92</v>
      </c>
      <c r="C295" s="7">
        <v>330.7017543859651</v>
      </c>
      <c r="D295" s="1">
        <v>666072.80701754405</v>
      </c>
      <c r="E295" s="1">
        <v>601310.81999999995</v>
      </c>
      <c r="F295" s="2">
        <f t="shared" si="4"/>
        <v>1818.2873602122004</v>
      </c>
      <c r="G295" s="7">
        <v>323.24561403508795</v>
      </c>
      <c r="H295" s="2">
        <v>656960.08771929843</v>
      </c>
      <c r="I295" s="9">
        <v>-2.2546419098143089E-2</v>
      </c>
      <c r="J295" s="1">
        <v>1819.030809225168</v>
      </c>
      <c r="K295" s="2">
        <v>587993.73087673238</v>
      </c>
      <c r="L295" t="b">
        <v>0</v>
      </c>
      <c r="M295" s="1">
        <v>590447.98817488551</v>
      </c>
      <c r="N295" s="9">
        <v>0.10124222275864006</v>
      </c>
      <c r="O295" s="9">
        <v>0.10497800114766415</v>
      </c>
      <c r="P295" s="9">
        <v>9.7229591623064562E-2</v>
      </c>
      <c r="Q295" s="9">
        <v>2.6455026455026441E-3</v>
      </c>
      <c r="R295" s="8">
        <v>9.7229591623064562E-2</v>
      </c>
    </row>
    <row r="296" spans="1:18">
      <c r="A296" t="s">
        <v>155</v>
      </c>
      <c r="B296" t="s">
        <v>47</v>
      </c>
      <c r="C296" s="7">
        <v>907.01754385964921</v>
      </c>
      <c r="D296" s="1">
        <v>1638308.7719298245</v>
      </c>
      <c r="E296" s="1">
        <v>1470774.5699999996</v>
      </c>
      <c r="F296" s="2">
        <f t="shared" si="4"/>
        <v>1621.5502996131522</v>
      </c>
      <c r="G296" s="7">
        <v>817.06140350877206</v>
      </c>
      <c r="H296" s="2">
        <v>1522301.118421053</v>
      </c>
      <c r="I296" s="9">
        <v>-9.9177949709864544E-2</v>
      </c>
      <c r="J296" s="1">
        <v>1647.2262385360252</v>
      </c>
      <c r="K296" s="2">
        <v>1345884.9823547201</v>
      </c>
      <c r="L296" t="b">
        <v>0</v>
      </c>
      <c r="M296" s="1">
        <v>1366794.1286292118</v>
      </c>
      <c r="N296" s="9">
        <v>0.10215258197611703</v>
      </c>
      <c r="O296" s="9">
        <v>0.115887805593491</v>
      </c>
      <c r="P296" s="9">
        <v>0.10226045590446309</v>
      </c>
      <c r="Q296" s="9" t="e">
        <v>#N/A</v>
      </c>
      <c r="R296" s="8">
        <v>0.10226045590446309</v>
      </c>
    </row>
    <row r="297" spans="1:18">
      <c r="A297" t="s">
        <v>70</v>
      </c>
      <c r="B297" t="s">
        <v>64</v>
      </c>
      <c r="C297" s="7">
        <v>5763.1578947368453</v>
      </c>
      <c r="D297" s="1">
        <v>11948878.947368423</v>
      </c>
      <c r="E297" s="1">
        <v>10781956.65</v>
      </c>
      <c r="F297" s="2">
        <f t="shared" si="4"/>
        <v>1870.841793150684</v>
      </c>
      <c r="G297" s="7">
        <v>5516.9956140350896</v>
      </c>
      <c r="H297" s="2">
        <v>11620836.096491229</v>
      </c>
      <c r="I297" s="9">
        <v>-4.2713089802131093E-2</v>
      </c>
      <c r="J297" s="1">
        <v>1896.6979527075566</v>
      </c>
      <c r="K297" s="2">
        <v>10464074.286236923</v>
      </c>
      <c r="L297" t="b">
        <v>0</v>
      </c>
      <c r="M297" s="1">
        <v>10432835.821169633</v>
      </c>
      <c r="N297" s="9">
        <v>0.10223018941643086</v>
      </c>
      <c r="O297" s="9">
        <v>9.9542046772656559E-2</v>
      </c>
      <c r="P297" s="9">
        <v>9.7659563086076859E-2</v>
      </c>
      <c r="Q297" s="9">
        <v>0.5784137577002052</v>
      </c>
      <c r="R297" s="8">
        <v>9.7659563086076859E-2</v>
      </c>
    </row>
    <row r="298" spans="1:18">
      <c r="A298" t="s">
        <v>98</v>
      </c>
      <c r="B298" t="s">
        <v>1</v>
      </c>
      <c r="C298" s="7">
        <v>4567.5438596491213</v>
      </c>
      <c r="D298" s="1">
        <v>11499926.31578948</v>
      </c>
      <c r="E298" s="1">
        <v>9643438.3390000034</v>
      </c>
      <c r="F298" s="2">
        <f t="shared" si="4"/>
        <v>2111.2962754868463</v>
      </c>
      <c r="G298" s="7">
        <v>4068.8815789473679</v>
      </c>
      <c r="H298" s="2">
        <v>9848255.1447368506</v>
      </c>
      <c r="I298" s="9">
        <v>-0.10917514883810238</v>
      </c>
      <c r="J298" s="1">
        <v>2156.5991984769894</v>
      </c>
      <c r="K298" s="2">
        <v>8774946.7518556807</v>
      </c>
      <c r="L298" t="b">
        <v>0</v>
      </c>
      <c r="M298" s="1">
        <v>8839695.5888442807</v>
      </c>
      <c r="N298" s="9">
        <v>0.10240997426143746</v>
      </c>
      <c r="O298" s="9">
        <v>0.10898462490127221</v>
      </c>
      <c r="P298" s="9">
        <v>0.1614347714767968</v>
      </c>
      <c r="Q298" s="9">
        <v>0.14751146037982979</v>
      </c>
      <c r="R298" s="8">
        <v>0.1614347714767968</v>
      </c>
    </row>
    <row r="299" spans="1:18">
      <c r="A299" t="s">
        <v>115</v>
      </c>
      <c r="B299" t="s">
        <v>56</v>
      </c>
      <c r="C299" s="7">
        <v>4556.1403508771928</v>
      </c>
      <c r="D299" s="1">
        <v>6492552.6315789465</v>
      </c>
      <c r="E299" s="1">
        <v>5802635.7299999986</v>
      </c>
      <c r="F299" s="2">
        <f t="shared" si="4"/>
        <v>1273.585816750096</v>
      </c>
      <c r="G299" s="7">
        <v>4233.4649122807014</v>
      </c>
      <c r="H299" s="2">
        <v>6127376.9736842094</v>
      </c>
      <c r="I299" s="9">
        <v>-7.0822102425876055E-2</v>
      </c>
      <c r="J299" s="1">
        <v>1282.3537033978623</v>
      </c>
      <c r="K299" s="2">
        <v>5428799.4084680639</v>
      </c>
      <c r="L299" t="b">
        <v>0</v>
      </c>
      <c r="M299" s="1">
        <v>5496825.867433155</v>
      </c>
      <c r="N299" s="9">
        <v>0.10290718344230139</v>
      </c>
      <c r="O299" s="9">
        <v>0.11400923563482199</v>
      </c>
      <c r="P299" s="9">
        <v>0.10626281229100558</v>
      </c>
      <c r="Q299" s="9" t="e">
        <v>#N/A</v>
      </c>
      <c r="R299" s="8">
        <v>0.10626281229100558</v>
      </c>
    </row>
    <row r="300" spans="1:18">
      <c r="A300" t="s">
        <v>73</v>
      </c>
      <c r="B300" t="s">
        <v>64</v>
      </c>
      <c r="C300" s="7">
        <v>5173.6842105263131</v>
      </c>
      <c r="D300" s="1">
        <v>6843542.982456143</v>
      </c>
      <c r="E300" s="1">
        <v>6089475.5499999998</v>
      </c>
      <c r="F300" s="2">
        <f t="shared" si="4"/>
        <v>1177.0095162767045</v>
      </c>
      <c r="G300" s="7">
        <v>5015.328947368419</v>
      </c>
      <c r="H300" s="2">
        <v>6636632.1271929853</v>
      </c>
      <c r="I300" s="9">
        <v>-3.060783316378423E-2</v>
      </c>
      <c r="J300" s="1">
        <v>1188.6662943109745</v>
      </c>
      <c r="K300" s="2">
        <v>5961552.4746189788</v>
      </c>
      <c r="L300" t="b">
        <v>0</v>
      </c>
      <c r="M300" s="1">
        <v>5948179.6154323416</v>
      </c>
      <c r="N300" s="9">
        <v>0.10373522271029206</v>
      </c>
      <c r="O300" s="9">
        <v>0.10172021586188726</v>
      </c>
      <c r="P300" s="9">
        <v>0.11018670217886305</v>
      </c>
      <c r="Q300" s="9">
        <v>0.17325483599663591</v>
      </c>
      <c r="R300" s="8">
        <v>0.11018670217886305</v>
      </c>
    </row>
    <row r="301" spans="1:18">
      <c r="A301" t="s">
        <v>156</v>
      </c>
      <c r="B301" t="s">
        <v>4</v>
      </c>
      <c r="C301" s="7">
        <v>2.6315789473684212</v>
      </c>
      <c r="D301" s="1">
        <v>7040.3508771929828</v>
      </c>
      <c r="E301" s="1">
        <v>6077.8099999999995</v>
      </c>
      <c r="F301" s="2">
        <f t="shared" si="4"/>
        <v>2309.5677999999998</v>
      </c>
      <c r="G301" s="7">
        <v>2.1271929824561404</v>
      </c>
      <c r="H301" s="2">
        <v>5764.4956140350878</v>
      </c>
      <c r="I301" s="9">
        <v>-0.19166666666666671</v>
      </c>
      <c r="J301" s="1">
        <v>2385.5017031509337</v>
      </c>
      <c r="K301" s="2">
        <v>5074.4224825798374</v>
      </c>
      <c r="L301" t="b">
        <v>0</v>
      </c>
      <c r="M301" s="1">
        <v>5163.4963873767811</v>
      </c>
      <c r="N301" s="9">
        <v>0.10425877074050083</v>
      </c>
      <c r="O301" s="9">
        <v>0.11971093008989321</v>
      </c>
      <c r="P301" s="9">
        <v>0.13671774233740355</v>
      </c>
      <c r="Q301" s="9" t="e">
        <v>#N/A</v>
      </c>
      <c r="R301" s="8">
        <v>0.13671774233740355</v>
      </c>
    </row>
    <row r="302" spans="1:18">
      <c r="A302" t="s">
        <v>51</v>
      </c>
      <c r="B302" t="s">
        <v>6</v>
      </c>
      <c r="C302" s="7">
        <v>3671.0526315789471</v>
      </c>
      <c r="D302" s="1">
        <v>4356233.333333333</v>
      </c>
      <c r="E302" s="1">
        <v>3692478.2099999995</v>
      </c>
      <c r="F302" s="2">
        <f t="shared" si="4"/>
        <v>1005.8363582795698</v>
      </c>
      <c r="G302" s="7">
        <v>2767.3245614035086</v>
      </c>
      <c r="H302" s="2">
        <v>3329756.2500000009</v>
      </c>
      <c r="I302" s="9">
        <v>-0.24617682198327359</v>
      </c>
      <c r="J302" s="1">
        <v>1023.3520217456386</v>
      </c>
      <c r="K302" s="2">
        <v>2831947.184738643</v>
      </c>
      <c r="L302" t="b">
        <v>0</v>
      </c>
      <c r="M302" s="1">
        <v>2981611.2469512215</v>
      </c>
      <c r="N302" s="9">
        <v>0.10455570225261364</v>
      </c>
      <c r="O302" s="9">
        <v>0.14950315515177959</v>
      </c>
      <c r="P302" s="9">
        <v>0.15236904741864155</v>
      </c>
      <c r="Q302" s="9" t="e">
        <v>#N/A</v>
      </c>
      <c r="R302" s="8">
        <v>0.15236904741864155</v>
      </c>
    </row>
    <row r="303" spans="1:18">
      <c r="A303" t="s">
        <v>157</v>
      </c>
      <c r="B303" t="s">
        <v>4</v>
      </c>
      <c r="C303" s="7">
        <v>2331.5789473684213</v>
      </c>
      <c r="D303" s="1">
        <v>2812708.7719298247</v>
      </c>
      <c r="E303" s="1">
        <v>2338040.2500000005</v>
      </c>
      <c r="F303" s="2">
        <f t="shared" si="4"/>
        <v>1002.7712133182845</v>
      </c>
      <c r="G303" s="7">
        <v>1834.0350877192986</v>
      </c>
      <c r="H303" s="2">
        <v>2173842.127192982</v>
      </c>
      <c r="I303" s="9">
        <v>-0.21339352896914965</v>
      </c>
      <c r="J303" s="1">
        <v>1039.477590400423</v>
      </c>
      <c r="K303" s="2">
        <v>1906438.373692285</v>
      </c>
      <c r="L303" t="b">
        <v>0</v>
      </c>
      <c r="M303" s="1">
        <v>1946447.4434213671</v>
      </c>
      <c r="N303" s="9">
        <v>0.10460496690495319</v>
      </c>
      <c r="O303" s="9">
        <v>0.1230097393714545</v>
      </c>
      <c r="P303" s="9">
        <v>0.16875850307252035</v>
      </c>
      <c r="Q303" s="9">
        <v>0.27614379084967322</v>
      </c>
      <c r="R303" s="8">
        <v>0.16875850307252035</v>
      </c>
    </row>
    <row r="304" spans="1:18">
      <c r="A304" t="s">
        <v>36</v>
      </c>
      <c r="B304" t="s">
        <v>6</v>
      </c>
      <c r="C304" s="7">
        <v>6270.1754385964878</v>
      </c>
      <c r="D304" s="1">
        <v>8090185.9649122804</v>
      </c>
      <c r="E304" s="1">
        <v>7046192.0300000021</v>
      </c>
      <c r="F304" s="2">
        <f t="shared" si="4"/>
        <v>1123.7631385282607</v>
      </c>
      <c r="G304" s="7">
        <v>4873.4078947368398</v>
      </c>
      <c r="H304" s="2">
        <v>6515624.0394736845</v>
      </c>
      <c r="I304" s="9">
        <v>-0.22276371012870727</v>
      </c>
      <c r="J304" s="1">
        <v>1141.4712124454509</v>
      </c>
      <c r="K304" s="2">
        <v>5562854.8183464929</v>
      </c>
      <c r="L304" t="b">
        <v>0</v>
      </c>
      <c r="M304" s="1">
        <v>5818690.2049390776</v>
      </c>
      <c r="N304" s="9">
        <v>0.10696348197998598</v>
      </c>
      <c r="O304" s="9">
        <v>0.14622839122623069</v>
      </c>
      <c r="P304" s="9">
        <v>0.12904449161492149</v>
      </c>
      <c r="Q304" s="9" t="e">
        <v>#N/A</v>
      </c>
      <c r="R304" s="8">
        <v>0.12904449161492149</v>
      </c>
    </row>
    <row r="305" spans="1:18">
      <c r="A305" t="s">
        <v>103</v>
      </c>
      <c r="B305" t="s">
        <v>64</v>
      </c>
      <c r="C305" s="7">
        <v>7132.4561403508742</v>
      </c>
      <c r="D305" s="1">
        <v>11552766.666666664</v>
      </c>
      <c r="E305" s="1">
        <v>10292666.810000002</v>
      </c>
      <c r="F305" s="2">
        <f t="shared" si="4"/>
        <v>1443.0746726601903</v>
      </c>
      <c r="G305" s="7">
        <v>6906.0307017543837</v>
      </c>
      <c r="H305" s="2">
        <v>11255163.706140351</v>
      </c>
      <c r="I305" s="9">
        <v>-3.1745787725986872E-2</v>
      </c>
      <c r="J305" s="1">
        <v>1457.8978355002591</v>
      </c>
      <c r="K305" s="2">
        <v>10068287.211986052</v>
      </c>
      <c r="L305" t="b">
        <v>0</v>
      </c>
      <c r="M305" s="1">
        <v>10044963.841114942</v>
      </c>
      <c r="N305" s="9">
        <v>0.10752396825336034</v>
      </c>
      <c r="O305" s="9">
        <v>0.10545173088035921</v>
      </c>
      <c r="P305" s="9">
        <v>0.10907342743296659</v>
      </c>
      <c r="Q305" s="9">
        <v>0.35375933873787963</v>
      </c>
      <c r="R305" s="8">
        <v>0.10907342743296659</v>
      </c>
    </row>
    <row r="306" spans="1:18">
      <c r="A306" t="s">
        <v>98</v>
      </c>
      <c r="B306" t="s">
        <v>4</v>
      </c>
      <c r="C306" s="7">
        <v>1774.5614035087722</v>
      </c>
      <c r="D306" s="1">
        <v>2145132.456140351</v>
      </c>
      <c r="E306" s="1">
        <v>1759869.5399999998</v>
      </c>
      <c r="F306" s="2">
        <f t="shared" si="4"/>
        <v>991.72084804745407</v>
      </c>
      <c r="G306" s="7">
        <v>1583.0043859649127</v>
      </c>
      <c r="H306" s="2">
        <v>1806370.1535087717</v>
      </c>
      <c r="I306" s="9">
        <v>-0.10794611962432021</v>
      </c>
      <c r="J306" s="1">
        <v>1010.0843242459548</v>
      </c>
      <c r="K306" s="2">
        <v>1598967.9154757515</v>
      </c>
      <c r="L306" t="b">
        <v>0</v>
      </c>
      <c r="M306" s="1">
        <v>1610765.6458176849</v>
      </c>
      <c r="N306" s="9">
        <v>0.1082859497601508</v>
      </c>
      <c r="O306" s="9">
        <v>0.11481713071385345</v>
      </c>
      <c r="P306" s="9">
        <v>0.17959866069694316</v>
      </c>
      <c r="Q306" s="9">
        <v>0.14352243861134634</v>
      </c>
      <c r="R306" s="8">
        <v>0.17959866069694316</v>
      </c>
    </row>
    <row r="307" spans="1:18">
      <c r="A307" t="s">
        <v>11</v>
      </c>
      <c r="B307" t="s">
        <v>28</v>
      </c>
      <c r="C307" s="7">
        <v>290.35087719298247</v>
      </c>
      <c r="D307" s="1">
        <v>608022.80701754394</v>
      </c>
      <c r="E307" s="1">
        <v>553691.18999999994</v>
      </c>
      <c r="F307" s="2">
        <f t="shared" si="4"/>
        <v>1906.9726785498488</v>
      </c>
      <c r="G307" s="7">
        <v>239.03508771929825</v>
      </c>
      <c r="H307" s="2">
        <v>533666.22807017551</v>
      </c>
      <c r="I307" s="9">
        <v>-0.17673716012084595</v>
      </c>
      <c r="J307" s="1">
        <v>1926.6575252984239</v>
      </c>
      <c r="K307" s="2">
        <v>460538.75056475482</v>
      </c>
      <c r="L307" t="b">
        <v>0</v>
      </c>
      <c r="M307" s="1">
        <v>475282.90631408663</v>
      </c>
      <c r="N307" s="9">
        <v>0.10940044298327163</v>
      </c>
      <c r="O307" s="9">
        <v>0.13702849020418928</v>
      </c>
      <c r="P307" s="9">
        <v>8.9357860248778967E-2</v>
      </c>
      <c r="Q307" s="9">
        <v>0.18472906403940889</v>
      </c>
      <c r="R307" s="8">
        <v>8.9357860248778967E-2</v>
      </c>
    </row>
    <row r="308" spans="1:18">
      <c r="A308" t="s">
        <v>158</v>
      </c>
      <c r="B308" t="s">
        <v>1</v>
      </c>
      <c r="C308" s="7">
        <v>3631.5789473684194</v>
      </c>
      <c r="D308" s="1">
        <v>9171671.0526315775</v>
      </c>
      <c r="E308" s="1">
        <v>7576973.2600000054</v>
      </c>
      <c r="F308" s="2">
        <f t="shared" si="4"/>
        <v>2086.4129266666691</v>
      </c>
      <c r="G308" s="7">
        <v>3177.5570175438584</v>
      </c>
      <c r="H308" s="2">
        <v>7696084.4824561421</v>
      </c>
      <c r="I308" s="9">
        <v>-0.12502053140096614</v>
      </c>
      <c r="J308" s="1">
        <v>2137.6795667009069</v>
      </c>
      <c r="K308" s="2">
        <v>6792598.7084305808</v>
      </c>
      <c r="L308" t="b">
        <v>0</v>
      </c>
      <c r="M308" s="1">
        <v>6853806.4878143705</v>
      </c>
      <c r="N308" s="9">
        <v>0.10944240497382969</v>
      </c>
      <c r="O308" s="9">
        <v>0.11739551145587493</v>
      </c>
      <c r="P308" s="9">
        <v>0.17387210939864817</v>
      </c>
      <c r="Q308" s="9">
        <v>0.22948073701842558</v>
      </c>
      <c r="R308" s="8">
        <v>0.17387210939864817</v>
      </c>
    </row>
    <row r="309" spans="1:18">
      <c r="A309" t="s">
        <v>159</v>
      </c>
      <c r="B309" t="s">
        <v>6</v>
      </c>
      <c r="C309" s="7">
        <v>2761.403508771929</v>
      </c>
      <c r="D309" s="1">
        <v>3466028.0701754391</v>
      </c>
      <c r="E309" s="1">
        <v>2968921.4300000011</v>
      </c>
      <c r="F309" s="2">
        <f t="shared" si="4"/>
        <v>1075.1494378017796</v>
      </c>
      <c r="G309" s="7">
        <v>2144.9254385964909</v>
      </c>
      <c r="H309" s="2">
        <v>2751803.6885964912</v>
      </c>
      <c r="I309" s="9">
        <v>-0.22324809402795412</v>
      </c>
      <c r="J309" s="1">
        <v>1092.1283042902708</v>
      </c>
      <c r="K309" s="2">
        <v>2342533.7820834508</v>
      </c>
      <c r="L309" t="b">
        <v>0</v>
      </c>
      <c r="M309" s="1">
        <v>2450587.4344042046</v>
      </c>
      <c r="N309" s="9">
        <v>0.10946138906657134</v>
      </c>
      <c r="O309" s="9">
        <v>0.14872787190781814</v>
      </c>
      <c r="P309" s="9">
        <v>0.14342256615084947</v>
      </c>
      <c r="Q309" s="9" t="e">
        <v>#N/A</v>
      </c>
      <c r="R309" s="8">
        <v>0.14342256615084947</v>
      </c>
    </row>
    <row r="310" spans="1:18">
      <c r="A310" t="s">
        <v>79</v>
      </c>
      <c r="B310" t="s">
        <v>64</v>
      </c>
      <c r="C310" s="7">
        <v>8531.5789473684199</v>
      </c>
      <c r="D310" s="1">
        <v>13053746.491228078</v>
      </c>
      <c r="E310" s="1">
        <v>11577512.520000001</v>
      </c>
      <c r="F310" s="2">
        <f t="shared" si="4"/>
        <v>1357.0187407772983</v>
      </c>
      <c r="G310" s="7">
        <v>8246.907894736838</v>
      </c>
      <c r="H310" s="2">
        <v>12674306.973684218</v>
      </c>
      <c r="I310" s="9">
        <v>-3.3366748920419846E-2</v>
      </c>
      <c r="J310" s="1">
        <v>1371.6696880695704</v>
      </c>
      <c r="K310" s="2">
        <v>11312033.579512157</v>
      </c>
      <c r="L310" t="b">
        <v>0</v>
      </c>
      <c r="M310" s="1">
        <v>11284661.768748604</v>
      </c>
      <c r="N310" s="9">
        <v>0.10964269745248773</v>
      </c>
      <c r="O310" s="9">
        <v>0.10748306767388247</v>
      </c>
      <c r="P310" s="9">
        <v>0.11308891069855564</v>
      </c>
      <c r="Q310" s="9">
        <v>0.36218768443832394</v>
      </c>
      <c r="R310" s="8">
        <v>0.11308891069855564</v>
      </c>
    </row>
    <row r="311" spans="1:18">
      <c r="A311" t="s">
        <v>35</v>
      </c>
      <c r="B311" t="s">
        <v>6</v>
      </c>
      <c r="C311" s="7">
        <v>520.1754385964914</v>
      </c>
      <c r="D311" s="1">
        <v>512629.8245614036</v>
      </c>
      <c r="E311" s="1">
        <v>451292.55000000005</v>
      </c>
      <c r="F311" s="2">
        <f t="shared" si="4"/>
        <v>867.57758347386152</v>
      </c>
      <c r="G311" s="7">
        <v>501.68421052631578</v>
      </c>
      <c r="H311" s="2">
        <v>492948.1184210527</v>
      </c>
      <c r="I311" s="9">
        <v>-3.5548060708263413E-2</v>
      </c>
      <c r="J311" s="1">
        <v>869.75918956088401</v>
      </c>
      <c r="K311" s="2">
        <v>436344.45236286032</v>
      </c>
      <c r="L311" t="b">
        <v>0</v>
      </c>
      <c r="M311" s="1">
        <v>438746.78042844066</v>
      </c>
      <c r="N311" s="9">
        <v>0.10995343316498035</v>
      </c>
      <c r="O311" s="9">
        <v>0.11482682242402685</v>
      </c>
      <c r="P311" s="9">
        <v>0.11965217711217362</v>
      </c>
      <c r="Q311" s="9" t="e">
        <v>#N/A</v>
      </c>
      <c r="R311" s="8">
        <v>0.11965217711217362</v>
      </c>
    </row>
    <row r="312" spans="1:18">
      <c r="A312" t="s">
        <v>22</v>
      </c>
      <c r="B312" t="s">
        <v>105</v>
      </c>
      <c r="C312" s="7">
        <v>6.1403508771929829</v>
      </c>
      <c r="D312" s="1">
        <v>6868.4210526315801</v>
      </c>
      <c r="E312" s="1">
        <v>6101.17</v>
      </c>
      <c r="F312" s="2">
        <f t="shared" si="4"/>
        <v>993.6191142857142</v>
      </c>
      <c r="G312" s="7">
        <v>6.1403508771929829</v>
      </c>
      <c r="H312" s="2">
        <v>6868.4210526315801</v>
      </c>
      <c r="I312" s="9">
        <v>0</v>
      </c>
      <c r="J312" s="1">
        <v>993.6191142857142</v>
      </c>
      <c r="K312" s="2">
        <v>6101.17</v>
      </c>
      <c r="L312" t="b">
        <v>0</v>
      </c>
      <c r="M312" s="1">
        <v>6101.17</v>
      </c>
      <c r="N312" s="9">
        <v>0.11170704980842926</v>
      </c>
      <c r="O312" s="9">
        <v>0.11170704980842926</v>
      </c>
      <c r="P312" s="9">
        <v>0.11170704980842926</v>
      </c>
      <c r="Q312" s="9" t="e">
        <v>#N/A</v>
      </c>
      <c r="R312" s="8">
        <v>0.11170704980842926</v>
      </c>
    </row>
    <row r="313" spans="1:18">
      <c r="A313" t="s">
        <v>33</v>
      </c>
      <c r="B313" t="s">
        <v>92</v>
      </c>
      <c r="C313" s="7">
        <v>251.75438596491225</v>
      </c>
      <c r="D313" s="1">
        <v>557378.07017543865</v>
      </c>
      <c r="E313" s="1">
        <v>502826.71</v>
      </c>
      <c r="F313" s="2">
        <f t="shared" si="4"/>
        <v>1997.2907644599306</v>
      </c>
      <c r="G313" s="7">
        <v>235.08771929824562</v>
      </c>
      <c r="H313" s="2">
        <v>536831.14035087719</v>
      </c>
      <c r="I313" s="9">
        <v>-6.6202090592334353E-2</v>
      </c>
      <c r="J313" s="1">
        <v>1999.6886259447895</v>
      </c>
      <c r="K313" s="2">
        <v>470102.23838000314</v>
      </c>
      <c r="L313" t="b">
        <v>0</v>
      </c>
      <c r="M313" s="1">
        <v>476154.65332643432</v>
      </c>
      <c r="N313" s="9">
        <v>0.11302713733183256</v>
      </c>
      <c r="O313" s="9">
        <v>0.12430147388107832</v>
      </c>
      <c r="P313" s="9">
        <v>9.7871378682459126E-2</v>
      </c>
      <c r="Q313" s="9">
        <v>1.7123287671232883E-2</v>
      </c>
      <c r="R313" s="8">
        <v>9.7871378682459126E-2</v>
      </c>
    </row>
    <row r="314" spans="1:18">
      <c r="A314" t="s">
        <v>29</v>
      </c>
      <c r="B314" t="s">
        <v>101</v>
      </c>
      <c r="C314" s="7">
        <v>2168.4210526315792</v>
      </c>
      <c r="D314" s="1">
        <v>262473.68421052635</v>
      </c>
      <c r="E314" s="1">
        <v>232618.68</v>
      </c>
      <c r="F314" s="2">
        <f t="shared" si="4"/>
        <v>107.27560485436892</v>
      </c>
      <c r="G314" s="7">
        <v>2168.4210526315792</v>
      </c>
      <c r="H314" s="2">
        <v>262473.68421052635</v>
      </c>
      <c r="I314" s="9">
        <v>0</v>
      </c>
      <c r="J314" s="1">
        <v>107.27560485436892</v>
      </c>
      <c r="K314" s="2">
        <v>232618.68</v>
      </c>
      <c r="L314" t="b">
        <v>0</v>
      </c>
      <c r="M314" s="1">
        <v>232618.68</v>
      </c>
      <c r="N314" s="9">
        <v>0.11374475235612606</v>
      </c>
      <c r="O314" s="9">
        <v>0.11374475235612606</v>
      </c>
      <c r="P314" s="9">
        <v>0.11374475235612606</v>
      </c>
      <c r="Q314" s="9" t="e">
        <v>#N/A</v>
      </c>
      <c r="R314" s="8">
        <v>0.11374475235612606</v>
      </c>
    </row>
    <row r="315" spans="1:18">
      <c r="A315" t="s">
        <v>39</v>
      </c>
      <c r="B315" t="s">
        <v>56</v>
      </c>
      <c r="C315" s="7">
        <v>4959.6491228070181</v>
      </c>
      <c r="D315" s="1">
        <v>6657209.6491228072</v>
      </c>
      <c r="E315" s="1">
        <v>5846100.2300000004</v>
      </c>
      <c r="F315" s="2">
        <f t="shared" si="4"/>
        <v>1178.7326250795895</v>
      </c>
      <c r="G315" s="7">
        <v>4512.4561403508778</v>
      </c>
      <c r="H315" s="2">
        <v>6155391.8859649133</v>
      </c>
      <c r="I315" s="9">
        <v>-9.0166253979483524E-2</v>
      </c>
      <c r="J315" s="1">
        <v>1189.0639787454704</v>
      </c>
      <c r="K315" s="2">
        <v>5365599.0521600433</v>
      </c>
      <c r="L315" t="b">
        <v>0</v>
      </c>
      <c r="M315" s="1">
        <v>5453845.9883232852</v>
      </c>
      <c r="N315" s="9">
        <v>0.11397258056651813</v>
      </c>
      <c r="O315" s="9">
        <v>0.12830910662336537</v>
      </c>
      <c r="P315" s="9">
        <v>0.12183924825466226</v>
      </c>
      <c r="Q315" s="9" t="e">
        <v>#N/A</v>
      </c>
      <c r="R315" s="8">
        <v>0.12183924825466226</v>
      </c>
    </row>
    <row r="316" spans="1:18">
      <c r="A316" t="s">
        <v>51</v>
      </c>
      <c r="B316" t="s">
        <v>28</v>
      </c>
      <c r="C316" s="7">
        <v>803.50877192982466</v>
      </c>
      <c r="D316" s="1">
        <v>1491326.3157894739</v>
      </c>
      <c r="E316" s="1">
        <v>1324485.3099999998</v>
      </c>
      <c r="F316" s="2">
        <f t="shared" si="4"/>
        <v>1648.3769141921393</v>
      </c>
      <c r="G316" s="7">
        <v>706.00877192982466</v>
      </c>
      <c r="H316" s="2">
        <v>1350048.8157894737</v>
      </c>
      <c r="I316" s="9">
        <v>-0.12134279475982532</v>
      </c>
      <c r="J316" s="1">
        <v>1660.0592641463093</v>
      </c>
      <c r="K316" s="2">
        <v>1172016.4024106641</v>
      </c>
      <c r="L316" t="b">
        <v>0</v>
      </c>
      <c r="M316" s="1">
        <v>1195711.4834476509</v>
      </c>
      <c r="N316" s="9">
        <v>0.11431981609610932</v>
      </c>
      <c r="O316" s="9">
        <v>0.13187109332391125</v>
      </c>
      <c r="P316" s="9">
        <v>0.11187424510855783</v>
      </c>
      <c r="Q316" s="9">
        <v>0.12007684918347743</v>
      </c>
      <c r="R316" s="8">
        <v>0.11187424510855783</v>
      </c>
    </row>
    <row r="317" spans="1:18">
      <c r="A317" t="s">
        <v>46</v>
      </c>
      <c r="B317" t="s">
        <v>67</v>
      </c>
      <c r="C317" s="7">
        <v>9576.3157894736851</v>
      </c>
      <c r="D317" s="1">
        <v>1046743.8596491229</v>
      </c>
      <c r="E317" s="1">
        <v>926885.39999999991</v>
      </c>
      <c r="F317" s="2">
        <f t="shared" si="4"/>
        <v>96.789352019785639</v>
      </c>
      <c r="G317" s="7">
        <v>9576.3157894736851</v>
      </c>
      <c r="H317" s="2">
        <v>1046743.8596491229</v>
      </c>
      <c r="I317" s="9">
        <v>0</v>
      </c>
      <c r="J317" s="1">
        <v>96.789352019785639</v>
      </c>
      <c r="K317" s="2">
        <v>926885.39999999991</v>
      </c>
      <c r="L317" t="b">
        <v>0</v>
      </c>
      <c r="M317" s="1">
        <v>926885.39999999991</v>
      </c>
      <c r="N317" s="9">
        <v>0.11450600693210711</v>
      </c>
      <c r="O317" s="9">
        <v>0.11450600693210711</v>
      </c>
      <c r="P317" s="9">
        <v>0.11450600693210711</v>
      </c>
      <c r="Q317" s="9">
        <v>0.12136820925553318</v>
      </c>
      <c r="R317" s="8">
        <v>0.11450600693210711</v>
      </c>
    </row>
    <row r="318" spans="1:18">
      <c r="A318" t="s">
        <v>160</v>
      </c>
      <c r="B318" t="s">
        <v>64</v>
      </c>
      <c r="C318" s="7">
        <v>17818.42105263158</v>
      </c>
      <c r="D318" s="1">
        <v>26674587.71929824</v>
      </c>
      <c r="E318" s="1">
        <v>23524602.369999997</v>
      </c>
      <c r="F318" s="2">
        <f t="shared" si="4"/>
        <v>1320.2405701668879</v>
      </c>
      <c r="G318" s="7">
        <v>17453.333333333339</v>
      </c>
      <c r="H318" s="2">
        <v>26186086.513157889</v>
      </c>
      <c r="I318" s="9">
        <v>-2.0489341800816935E-2</v>
      </c>
      <c r="J318" s="1">
        <v>1328.9933710481671</v>
      </c>
      <c r="K318" s="2">
        <v>23195364.302694019</v>
      </c>
      <c r="L318" t="b">
        <v>0</v>
      </c>
      <c r="M318" s="1">
        <v>23159203.257192105</v>
      </c>
      <c r="N318" s="9">
        <v>0.11559127991289753</v>
      </c>
      <c r="O318" s="9">
        <v>0.11421035399700154</v>
      </c>
      <c r="P318" s="9">
        <v>0.11808937339336366</v>
      </c>
      <c r="Q318" s="9">
        <v>0.37322965842821443</v>
      </c>
      <c r="R318" s="8">
        <v>0.11808937339336366</v>
      </c>
    </row>
    <row r="319" spans="1:18">
      <c r="A319" t="s">
        <v>126</v>
      </c>
      <c r="B319" t="s">
        <v>28</v>
      </c>
      <c r="C319" s="7">
        <v>305.26315789473688</v>
      </c>
      <c r="D319" s="1">
        <v>568469.29824561416</v>
      </c>
      <c r="E319" s="1">
        <v>503667.97000000009</v>
      </c>
      <c r="F319" s="2">
        <f t="shared" si="4"/>
        <v>1649.9467982758622</v>
      </c>
      <c r="G319" s="7">
        <v>278.46491228070175</v>
      </c>
      <c r="H319" s="2">
        <v>529638.64035087731</v>
      </c>
      <c r="I319" s="9">
        <v>-8.7787356321839191E-2</v>
      </c>
      <c r="J319" s="1">
        <v>1658.4066276975589</v>
      </c>
      <c r="K319" s="2">
        <v>461808.05610753514</v>
      </c>
      <c r="L319" t="b">
        <v>0</v>
      </c>
      <c r="M319" s="1">
        <v>468240.28570453764</v>
      </c>
      <c r="N319" s="9">
        <v>0.11592499105742024</v>
      </c>
      <c r="O319" s="9">
        <v>0.12806955360810809</v>
      </c>
      <c r="P319" s="9">
        <v>0.11399266142534202</v>
      </c>
      <c r="Q319" s="9">
        <v>0.1212121212121212</v>
      </c>
      <c r="R319" s="8">
        <v>0.11399266142534202</v>
      </c>
    </row>
    <row r="320" spans="1:18">
      <c r="A320" t="s">
        <v>131</v>
      </c>
      <c r="B320" t="s">
        <v>4</v>
      </c>
      <c r="C320" s="7">
        <v>2920.1754385964919</v>
      </c>
      <c r="D320" s="1">
        <v>3490445.614035089</v>
      </c>
      <c r="E320" s="1">
        <v>2950706.5100000002</v>
      </c>
      <c r="F320" s="2">
        <f t="shared" si="4"/>
        <v>1010.4552182036647</v>
      </c>
      <c r="G320" s="7">
        <v>2708.0482456140353</v>
      </c>
      <c r="H320" s="2">
        <v>3149975.5043859663</v>
      </c>
      <c r="I320" s="9">
        <v>-7.2641934514869458E-2</v>
      </c>
      <c r="J320" s="1">
        <v>1023.0462955097616</v>
      </c>
      <c r="K320" s="2">
        <v>2770458.725737148</v>
      </c>
      <c r="L320" t="b">
        <v>0</v>
      </c>
      <c r="M320" s="1">
        <v>2782472.0755470302</v>
      </c>
      <c r="N320" s="9">
        <v>0.11666866244744803</v>
      </c>
      <c r="O320" s="9">
        <v>0.12048245394936767</v>
      </c>
      <c r="P320" s="9">
        <v>0.15463329434637135</v>
      </c>
      <c r="Q320" s="9">
        <v>0.26365848263658481</v>
      </c>
      <c r="R320" s="8">
        <v>0.15463329434637135</v>
      </c>
    </row>
    <row r="321" spans="1:18">
      <c r="A321" t="s">
        <v>39</v>
      </c>
      <c r="B321" t="s">
        <v>82</v>
      </c>
      <c r="C321" s="7">
        <v>11962.280701754386</v>
      </c>
      <c r="D321" s="1">
        <v>992052.63157894742</v>
      </c>
      <c r="E321" s="1">
        <v>875797.3</v>
      </c>
      <c r="F321" s="2">
        <f t="shared" si="4"/>
        <v>73.213237662242435</v>
      </c>
      <c r="G321" s="7">
        <v>11962.280701754386</v>
      </c>
      <c r="H321" s="2">
        <v>992052.63157894742</v>
      </c>
      <c r="I321" s="9">
        <v>0</v>
      </c>
      <c r="J321" s="1">
        <v>73.213237662242435</v>
      </c>
      <c r="K321" s="2">
        <v>875797.3</v>
      </c>
      <c r="L321" t="b">
        <v>0</v>
      </c>
      <c r="M321" s="1">
        <v>875797.3</v>
      </c>
      <c r="N321" s="9">
        <v>0.11718665711708844</v>
      </c>
      <c r="O321" s="9">
        <v>0.11718665711708844</v>
      </c>
      <c r="P321" s="9">
        <v>0.11718665711708844</v>
      </c>
      <c r="Q321" s="9">
        <v>0.44076276399425873</v>
      </c>
      <c r="R321" s="8">
        <v>0.11718665711708844</v>
      </c>
    </row>
    <row r="322" spans="1:18">
      <c r="A322" t="s">
        <v>138</v>
      </c>
      <c r="B322" t="s">
        <v>64</v>
      </c>
      <c r="C322" s="7">
        <v>16448.245614035099</v>
      </c>
      <c r="D322" s="1">
        <v>26418123.68421052</v>
      </c>
      <c r="E322" s="1">
        <v>23289216.539999995</v>
      </c>
      <c r="F322" s="2">
        <f t="shared" si="4"/>
        <v>1415.9088504933059</v>
      </c>
      <c r="G322" s="7">
        <v>16129.122807017551</v>
      </c>
      <c r="H322" s="2">
        <v>25999828.399122801</v>
      </c>
      <c r="I322" s="9">
        <v>-1.9401631912964852E-2</v>
      </c>
      <c r="J322" s="1">
        <v>1424.797576605522</v>
      </c>
      <c r="K322" s="2">
        <v>22980735.088211462</v>
      </c>
      <c r="L322" t="b">
        <v>0</v>
      </c>
      <c r="M322" s="1">
        <v>22946677.300157525</v>
      </c>
      <c r="N322" s="9">
        <v>0.11742966346148212</v>
      </c>
      <c r="O322" s="9">
        <v>0.11611973989079093</v>
      </c>
      <c r="P322" s="9">
        <v>0.11843790201045193</v>
      </c>
      <c r="Q322" s="9">
        <v>0.31304953106682287</v>
      </c>
      <c r="R322" s="8">
        <v>0.11843790201045193</v>
      </c>
    </row>
    <row r="323" spans="1:18">
      <c r="A323" t="s">
        <v>161</v>
      </c>
      <c r="B323" t="s">
        <v>101</v>
      </c>
      <c r="C323" s="7">
        <v>9304.3859649122805</v>
      </c>
      <c r="D323" s="1">
        <v>915570.17543859652</v>
      </c>
      <c r="E323" s="1">
        <v>807779.10000000009</v>
      </c>
      <c r="F323" s="2">
        <f t="shared" ref="F323:F386" si="5">E323/C323</f>
        <v>86.81702404072783</v>
      </c>
      <c r="G323" s="7">
        <v>9304.3859649122805</v>
      </c>
      <c r="H323" s="2">
        <v>915570.17543859652</v>
      </c>
      <c r="I323" s="9">
        <v>0</v>
      </c>
      <c r="J323" s="1">
        <v>86.81702404072783</v>
      </c>
      <c r="K323" s="2">
        <v>807779.10000000009</v>
      </c>
      <c r="L323" t="b">
        <v>0</v>
      </c>
      <c r="M323" s="1">
        <v>807779.10000000009</v>
      </c>
      <c r="N323" s="9">
        <v>0.11773109077844304</v>
      </c>
      <c r="O323" s="9">
        <v>0.11773109077844304</v>
      </c>
      <c r="P323" s="9">
        <v>0.11773109077844304</v>
      </c>
      <c r="Q323" s="9">
        <v>0.17519440124416794</v>
      </c>
      <c r="R323" s="8">
        <v>0.11773109077844304</v>
      </c>
    </row>
    <row r="324" spans="1:18">
      <c r="A324" t="s">
        <v>139</v>
      </c>
      <c r="B324" t="s">
        <v>99</v>
      </c>
      <c r="C324" s="7">
        <v>3296.4912280701756</v>
      </c>
      <c r="D324" s="1">
        <v>317998.24561403511</v>
      </c>
      <c r="E324" s="1">
        <v>280272.3</v>
      </c>
      <c r="F324" s="2">
        <f t="shared" si="5"/>
        <v>85.021400212879186</v>
      </c>
      <c r="G324" s="7">
        <v>3296.4912280701756</v>
      </c>
      <c r="H324" s="2">
        <v>317998.24561403511</v>
      </c>
      <c r="I324" s="9">
        <v>0</v>
      </c>
      <c r="J324" s="1">
        <v>85.021400212879186</v>
      </c>
      <c r="K324" s="2">
        <v>280272.3</v>
      </c>
      <c r="L324" t="b">
        <v>0</v>
      </c>
      <c r="M324" s="1">
        <v>280272.3</v>
      </c>
      <c r="N324" s="9">
        <v>0.11863570360644173</v>
      </c>
      <c r="O324" s="9">
        <v>0.11863570360644173</v>
      </c>
      <c r="P324" s="9">
        <v>0.11863570360644173</v>
      </c>
      <c r="Q324" s="9">
        <v>0.13688562241616906</v>
      </c>
      <c r="R324" s="8">
        <v>0.11863570360644173</v>
      </c>
    </row>
    <row r="325" spans="1:18">
      <c r="A325" t="s">
        <v>86</v>
      </c>
      <c r="B325" t="s">
        <v>56</v>
      </c>
      <c r="C325" s="7">
        <v>2473.6842105263154</v>
      </c>
      <c r="D325" s="1">
        <v>3034456.1403508773</v>
      </c>
      <c r="E325" s="1">
        <v>2627483.1700000004</v>
      </c>
      <c r="F325" s="2">
        <f t="shared" si="5"/>
        <v>1062.1740474468088</v>
      </c>
      <c r="G325" s="7">
        <v>2248.6842105263158</v>
      </c>
      <c r="H325" s="2">
        <v>2779530.4385964912</v>
      </c>
      <c r="I325" s="9">
        <v>-9.0957446808510464E-2</v>
      </c>
      <c r="J325" s="1">
        <v>1071.5654800161167</v>
      </c>
      <c r="K325" s="2">
        <v>2409612.3754572938</v>
      </c>
      <c r="L325" t="b">
        <v>0</v>
      </c>
      <c r="M325" s="1">
        <v>2449640.6643202598</v>
      </c>
      <c r="N325" s="9">
        <v>0.11868543322835762</v>
      </c>
      <c r="O325" s="9">
        <v>0.13308653073286203</v>
      </c>
      <c r="P325" s="9">
        <v>0.13411726896926518</v>
      </c>
      <c r="Q325" s="9" t="e">
        <v>#N/A</v>
      </c>
      <c r="R325" s="8">
        <v>0.13411726896926518</v>
      </c>
    </row>
    <row r="326" spans="1:18">
      <c r="A326" t="s">
        <v>59</v>
      </c>
      <c r="B326" t="s">
        <v>6</v>
      </c>
      <c r="C326" s="7">
        <v>4914.0350877192968</v>
      </c>
      <c r="D326" s="1">
        <v>6578992.1052631577</v>
      </c>
      <c r="E326" s="1">
        <v>5669317.4399999985</v>
      </c>
      <c r="F326" s="2">
        <f t="shared" si="5"/>
        <v>1153.6990149232417</v>
      </c>
      <c r="G326" s="7">
        <v>3965.6096491228068</v>
      </c>
      <c r="H326" s="2">
        <v>5476594.7982456144</v>
      </c>
      <c r="I326" s="9">
        <v>-0.19300339164584057</v>
      </c>
      <c r="J326" s="1">
        <v>1169.4500668803269</v>
      </c>
      <c r="K326" s="2">
        <v>4637582.4693879355</v>
      </c>
      <c r="L326" t="b">
        <v>0</v>
      </c>
      <c r="M326" s="1">
        <v>4813622.5369824525</v>
      </c>
      <c r="N326" s="9">
        <v>0.12105556202104636</v>
      </c>
      <c r="O326" s="9">
        <v>0.15319963586249802</v>
      </c>
      <c r="P326" s="9">
        <v>0.13826960888665976</v>
      </c>
      <c r="Q326" s="9" t="e">
        <v>#N/A</v>
      </c>
      <c r="R326" s="8">
        <v>0.13826960888665976</v>
      </c>
    </row>
    <row r="327" spans="1:18">
      <c r="A327" t="s">
        <v>62</v>
      </c>
      <c r="B327" t="s">
        <v>69</v>
      </c>
      <c r="C327" s="7">
        <v>3225.4385964912281</v>
      </c>
      <c r="D327" s="1">
        <v>363131.57894736843</v>
      </c>
      <c r="E327" s="1">
        <v>319119.09999999998</v>
      </c>
      <c r="F327" s="2">
        <f t="shared" si="5"/>
        <v>98.938203426706551</v>
      </c>
      <c r="G327" s="7">
        <v>3225.4385964912281</v>
      </c>
      <c r="H327" s="2">
        <v>363131.57894736843</v>
      </c>
      <c r="I327" s="9">
        <v>0</v>
      </c>
      <c r="J327" s="1">
        <v>98.938203426706551</v>
      </c>
      <c r="K327" s="2">
        <v>319119.09999999998</v>
      </c>
      <c r="L327" t="b">
        <v>0</v>
      </c>
      <c r="M327" s="1">
        <v>319119.09999999998</v>
      </c>
      <c r="N327" s="9">
        <v>0.12120256540329018</v>
      </c>
      <c r="O327" s="9">
        <v>0.12120256540329018</v>
      </c>
      <c r="P327" s="9">
        <v>0.12120256540329018</v>
      </c>
      <c r="Q327" s="9">
        <v>0.12452380952380954</v>
      </c>
      <c r="R327" s="8">
        <v>0.12120256540329018</v>
      </c>
    </row>
    <row r="328" spans="1:18">
      <c r="A328" t="s">
        <v>14</v>
      </c>
      <c r="B328" t="s">
        <v>1</v>
      </c>
      <c r="C328" s="7">
        <v>4.3859649122807021</v>
      </c>
      <c r="D328" s="1">
        <v>5162.2807017543864</v>
      </c>
      <c r="E328" s="1">
        <v>4216.8900000000003</v>
      </c>
      <c r="F328" s="2">
        <f t="shared" si="5"/>
        <v>961.45092</v>
      </c>
      <c r="G328" s="7">
        <v>4.1885964912280702</v>
      </c>
      <c r="H328" s="2">
        <v>4634.5175438596498</v>
      </c>
      <c r="I328" s="9">
        <v>-4.5000000000000061E-2</v>
      </c>
      <c r="J328" s="1">
        <v>969.95432536765907</v>
      </c>
      <c r="K328" s="2">
        <v>4062.7472838864669</v>
      </c>
      <c r="L328" t="b">
        <v>0</v>
      </c>
      <c r="M328" s="1">
        <v>4072.0241049252709</v>
      </c>
      <c r="N328" s="9">
        <v>0.1213704411756162</v>
      </c>
      <c r="O328" s="9">
        <v>0.12337212116733293</v>
      </c>
      <c r="P328" s="9">
        <v>0.18313430756159729</v>
      </c>
      <c r="Q328" s="9" t="e">
        <v>#N/A</v>
      </c>
      <c r="R328" s="8">
        <v>0.18313430756159729</v>
      </c>
    </row>
    <row r="329" spans="1:18">
      <c r="A329" t="s">
        <v>38</v>
      </c>
      <c r="B329" t="s">
        <v>92</v>
      </c>
      <c r="C329" s="7">
        <v>1835.0877192982457</v>
      </c>
      <c r="D329" s="1">
        <v>4045718.4210526315</v>
      </c>
      <c r="E329" s="1">
        <v>3588212.3200000003</v>
      </c>
      <c r="F329" s="2">
        <f t="shared" si="5"/>
        <v>1955.3355854684512</v>
      </c>
      <c r="G329" s="7">
        <v>1762.719298245614</v>
      </c>
      <c r="H329" s="2">
        <v>3956161.8421052634</v>
      </c>
      <c r="I329" s="9">
        <v>-3.9435946462715157E-2</v>
      </c>
      <c r="J329" s="1">
        <v>1956.7339637377645</v>
      </c>
      <c r="K329" s="2">
        <v>3449172.7194131911</v>
      </c>
      <c r="L329" t="b">
        <v>0</v>
      </c>
      <c r="M329" s="1">
        <v>3474832.2128184913</v>
      </c>
      <c r="N329" s="9">
        <v>0.12166580855312874</v>
      </c>
      <c r="O329" s="9">
        <v>0.12815176500015962</v>
      </c>
      <c r="P329" s="9">
        <v>0.11308401955803819</v>
      </c>
      <c r="Q329" s="9">
        <v>1.1809163911195087E-2</v>
      </c>
      <c r="R329" s="8">
        <v>0.11308401955803819</v>
      </c>
    </row>
    <row r="330" spans="1:18">
      <c r="A330" t="s">
        <v>21</v>
      </c>
      <c r="B330" t="s">
        <v>28</v>
      </c>
      <c r="C330" s="7">
        <v>2579.8245614035091</v>
      </c>
      <c r="D330" s="1">
        <v>3536220.1754385973</v>
      </c>
      <c r="E330" s="1">
        <v>3068367.77</v>
      </c>
      <c r="F330" s="2">
        <f t="shared" si="5"/>
        <v>1189.3707098945936</v>
      </c>
      <c r="G330" s="7">
        <v>2470.9210526315792</v>
      </c>
      <c r="H330" s="2">
        <v>3378418.991228071</v>
      </c>
      <c r="I330" s="9">
        <v>-4.2213532811968726E-2</v>
      </c>
      <c r="J330" s="1">
        <v>1192.3031465081758</v>
      </c>
      <c r="K330" s="2">
        <v>2946086.9458259256</v>
      </c>
      <c r="L330" t="b">
        <v>0</v>
      </c>
      <c r="M330" s="1">
        <v>2964584.9245978594</v>
      </c>
      <c r="N330" s="9">
        <v>0.12249341117981966</v>
      </c>
      <c r="O330" s="9">
        <v>0.12796874707508993</v>
      </c>
      <c r="P330" s="9">
        <v>0.13230296254971444</v>
      </c>
      <c r="Q330" s="9">
        <v>8.0075070378479829E-2</v>
      </c>
      <c r="R330" s="8">
        <v>0.13230296254971444</v>
      </c>
    </row>
    <row r="331" spans="1:18">
      <c r="A331" t="s">
        <v>55</v>
      </c>
      <c r="B331" t="s">
        <v>28</v>
      </c>
      <c r="C331" s="7">
        <v>600.87719298245611</v>
      </c>
      <c r="D331" s="1">
        <v>801982.45614035102</v>
      </c>
      <c r="E331" s="1">
        <v>684859.82</v>
      </c>
      <c r="F331" s="2">
        <f t="shared" si="5"/>
        <v>1139.7667077372262</v>
      </c>
      <c r="G331" s="7">
        <v>548.99122807017534</v>
      </c>
      <c r="H331" s="2">
        <v>726799.6929824563</v>
      </c>
      <c r="I331" s="9">
        <v>-8.6350364963503762E-2</v>
      </c>
      <c r="J331" s="1">
        <v>1145.5150132159181</v>
      </c>
      <c r="K331" s="2">
        <v>628877.69387823006</v>
      </c>
      <c r="L331" t="b">
        <v>0</v>
      </c>
      <c r="M331" s="1">
        <v>637475.75376726605</v>
      </c>
      <c r="N331" s="9">
        <v>0.12290035353295942</v>
      </c>
      <c r="O331" s="9">
        <v>0.13473038039187768</v>
      </c>
      <c r="P331" s="9">
        <v>0.14604139435171634</v>
      </c>
      <c r="Q331" s="9">
        <v>7.681940700808626E-2</v>
      </c>
      <c r="R331" s="8">
        <v>0.14604139435171634</v>
      </c>
    </row>
    <row r="332" spans="1:18">
      <c r="A332" t="s">
        <v>162</v>
      </c>
      <c r="B332" t="s">
        <v>56</v>
      </c>
      <c r="C332" s="7">
        <v>3432.4561403508774</v>
      </c>
      <c r="D332" s="1">
        <v>4812149.9999999991</v>
      </c>
      <c r="E332" s="1">
        <v>4200251.419999999</v>
      </c>
      <c r="F332" s="2">
        <f t="shared" si="5"/>
        <v>1223.6868435471501</v>
      </c>
      <c r="G332" s="7">
        <v>3156.5789473684213</v>
      </c>
      <c r="H332" s="2">
        <v>4502712.412280702</v>
      </c>
      <c r="I332" s="9">
        <v>-8.0373115256836172E-2</v>
      </c>
      <c r="J332" s="1">
        <v>1233.2473079810059</v>
      </c>
      <c r="K332" s="2">
        <v>3892842.4892716226</v>
      </c>
      <c r="L332" t="b">
        <v>0</v>
      </c>
      <c r="M332" s="1">
        <v>3949037.6426301617</v>
      </c>
      <c r="N332" s="9">
        <v>0.12296471969660937</v>
      </c>
      <c r="O332" s="9">
        <v>0.135445008956317</v>
      </c>
      <c r="P332" s="9">
        <v>0.12715700466527441</v>
      </c>
      <c r="Q332" s="9" t="e">
        <v>#N/A</v>
      </c>
      <c r="R332" s="8">
        <v>0.12715700466527441</v>
      </c>
    </row>
    <row r="333" spans="1:18">
      <c r="A333" t="s">
        <v>131</v>
      </c>
      <c r="B333" t="s">
        <v>72</v>
      </c>
      <c r="C333" s="7">
        <v>74369.298245614045</v>
      </c>
      <c r="D333" s="1">
        <v>7509822.8070175443</v>
      </c>
      <c r="E333" s="1">
        <v>6581915</v>
      </c>
      <c r="F333" s="2">
        <f t="shared" si="5"/>
        <v>88.503120982295556</v>
      </c>
      <c r="G333" s="7">
        <v>74369.298245614045</v>
      </c>
      <c r="H333" s="2">
        <v>7509822.8070175443</v>
      </c>
      <c r="I333" s="9">
        <v>0</v>
      </c>
      <c r="J333" s="1">
        <v>88.503120982295556</v>
      </c>
      <c r="K333" s="2">
        <v>6581915.0000000009</v>
      </c>
      <c r="L333" t="b">
        <v>0</v>
      </c>
      <c r="M333" s="1">
        <v>6581915</v>
      </c>
      <c r="N333" s="9">
        <v>0.12355921449311187</v>
      </c>
      <c r="O333" s="9">
        <v>0.12355921449311176</v>
      </c>
      <c r="P333" s="9">
        <v>0.12355921449311187</v>
      </c>
      <c r="Q333" s="9" t="e">
        <v>#N/A</v>
      </c>
      <c r="R333" s="8">
        <v>0.12355921449311187</v>
      </c>
    </row>
    <row r="334" spans="1:18">
      <c r="A334" t="s">
        <v>155</v>
      </c>
      <c r="B334" t="s">
        <v>6</v>
      </c>
      <c r="C334" s="7">
        <v>3306.1403508771928</v>
      </c>
      <c r="D334" s="1">
        <v>4217369.2982456135</v>
      </c>
      <c r="E334" s="1">
        <v>3520825.2299999995</v>
      </c>
      <c r="F334" s="2">
        <f t="shared" si="5"/>
        <v>1064.9351982488722</v>
      </c>
      <c r="G334" s="7">
        <v>2349.4868421052624</v>
      </c>
      <c r="H334" s="2">
        <v>3108447.1754385964</v>
      </c>
      <c r="I334" s="9">
        <v>-0.28935659326081203</v>
      </c>
      <c r="J334" s="1">
        <v>1086.7327975869318</v>
      </c>
      <c r="K334" s="2">
        <v>2553264.408814738</v>
      </c>
      <c r="L334" t="b">
        <v>0</v>
      </c>
      <c r="M334" s="1">
        <v>2724113.7418081122</v>
      </c>
      <c r="N334" s="9">
        <v>0.12364161651749973</v>
      </c>
      <c r="O334" s="9">
        <v>0.17860453637772469</v>
      </c>
      <c r="P334" s="9">
        <v>0.16516079550713517</v>
      </c>
      <c r="Q334" s="9" t="e">
        <v>#N/A</v>
      </c>
      <c r="R334" s="8">
        <v>0.16516079550713517</v>
      </c>
    </row>
    <row r="335" spans="1:18">
      <c r="A335" t="s">
        <v>8</v>
      </c>
      <c r="B335" t="s">
        <v>64</v>
      </c>
      <c r="C335" s="7">
        <v>6885.0877192982452</v>
      </c>
      <c r="D335" s="1">
        <v>9960284.2105263192</v>
      </c>
      <c r="E335" s="1">
        <v>8676625.0700000003</v>
      </c>
      <c r="F335" s="2">
        <f t="shared" si="5"/>
        <v>1260.2054503503632</v>
      </c>
      <c r="G335" s="7">
        <v>6668.2236842105258</v>
      </c>
      <c r="H335" s="2">
        <v>9664776.6885964945</v>
      </c>
      <c r="I335" s="9">
        <v>-3.1497643011848667E-2</v>
      </c>
      <c r="J335" s="1">
        <v>1273.0490091183481</v>
      </c>
      <c r="K335" s="2">
        <v>8488975.55376371</v>
      </c>
      <c r="L335" t="b">
        <v>0</v>
      </c>
      <c r="M335" s="1">
        <v>8469445.905370716</v>
      </c>
      <c r="N335" s="9">
        <v>0.12367908972342358</v>
      </c>
      <c r="O335" s="9">
        <v>0.12165838619117983</v>
      </c>
      <c r="P335" s="9">
        <v>0.12887776226000763</v>
      </c>
      <c r="Q335" s="9">
        <v>0.36455634715025909</v>
      </c>
      <c r="R335" s="8">
        <v>0.12887776226000763</v>
      </c>
    </row>
    <row r="336" spans="1:18">
      <c r="A336" t="s">
        <v>77</v>
      </c>
      <c r="B336" t="s">
        <v>1</v>
      </c>
      <c r="C336" s="7">
        <v>8365.7894736842063</v>
      </c>
      <c r="D336" s="1">
        <v>22817298.245614029</v>
      </c>
      <c r="E336" s="1">
        <v>19037980.229999989</v>
      </c>
      <c r="F336" s="2">
        <f t="shared" si="5"/>
        <v>2275.6943967914435</v>
      </c>
      <c r="G336" s="7">
        <v>7586.3201754385955</v>
      </c>
      <c r="H336" s="2">
        <v>20185615.881578945</v>
      </c>
      <c r="I336" s="9">
        <v>-9.3173429799727037E-2</v>
      </c>
      <c r="J336" s="1">
        <v>2317.3678292197287</v>
      </c>
      <c r="K336" s="2">
        <v>17580294.316721968</v>
      </c>
      <c r="L336" t="b">
        <v>0</v>
      </c>
      <c r="M336" s="1">
        <v>17683806.694862921</v>
      </c>
      <c r="N336" s="9">
        <v>0.12394019589955306</v>
      </c>
      <c r="O336" s="9">
        <v>0.1290682226463325</v>
      </c>
      <c r="P336" s="9">
        <v>0.1656338964820476</v>
      </c>
      <c r="Q336" s="9">
        <v>0.18971962616822444</v>
      </c>
      <c r="R336" s="8">
        <v>0.1656338964820476</v>
      </c>
    </row>
    <row r="337" spans="1:18">
      <c r="A337" t="s">
        <v>132</v>
      </c>
      <c r="B337" t="s">
        <v>4</v>
      </c>
      <c r="C337" s="7">
        <v>3592.9824561403516</v>
      </c>
      <c r="D337" s="1">
        <v>4436047.3684210526</v>
      </c>
      <c r="E337" s="1">
        <v>3735923.53</v>
      </c>
      <c r="F337" s="2">
        <f t="shared" si="5"/>
        <v>1039.7834043457028</v>
      </c>
      <c r="G337" s="7">
        <v>3208.6622807017552</v>
      </c>
      <c r="H337" s="2">
        <v>3910614.71491228</v>
      </c>
      <c r="I337" s="9">
        <v>-0.10696411132812494</v>
      </c>
      <c r="J337" s="1">
        <v>1058.8616917512304</v>
      </c>
      <c r="K337" s="2">
        <v>3397529.570802222</v>
      </c>
      <c r="L337" t="b">
        <v>0</v>
      </c>
      <c r="M337" s="1">
        <v>3422279.1270243013</v>
      </c>
      <c r="N337" s="9">
        <v>0.12487437998579019</v>
      </c>
      <c r="O337" s="9">
        <v>0.13120319476974276</v>
      </c>
      <c r="P337" s="9">
        <v>0.15782605104828981</v>
      </c>
      <c r="Q337" s="9">
        <v>0.23639075316927663</v>
      </c>
      <c r="R337" s="8">
        <v>0.15782605104828981</v>
      </c>
    </row>
    <row r="338" spans="1:18">
      <c r="A338" t="s">
        <v>74</v>
      </c>
      <c r="B338" t="s">
        <v>101</v>
      </c>
      <c r="C338" s="7">
        <v>0.87719298245614041</v>
      </c>
      <c r="D338" s="1">
        <v>145.61403508771932</v>
      </c>
      <c r="E338" s="1">
        <v>127.41</v>
      </c>
      <c r="F338" s="2">
        <f t="shared" si="5"/>
        <v>145.2474</v>
      </c>
      <c r="G338" s="7">
        <v>0.87719298245614041</v>
      </c>
      <c r="H338" s="2">
        <v>145.61403508771932</v>
      </c>
      <c r="I338" s="9">
        <v>0</v>
      </c>
      <c r="J338" s="1">
        <v>145.2474</v>
      </c>
      <c r="K338" s="2">
        <v>127.41000000000001</v>
      </c>
      <c r="L338" t="b">
        <v>0</v>
      </c>
      <c r="M338" s="1">
        <v>127.41000000000001</v>
      </c>
      <c r="N338" s="9">
        <v>0.12501566265060243</v>
      </c>
      <c r="O338" s="9">
        <v>0.12501566265060243</v>
      </c>
      <c r="P338" s="9">
        <v>0.12501566265060254</v>
      </c>
      <c r="Q338" s="9">
        <v>0.99270072992700731</v>
      </c>
      <c r="R338" s="8">
        <v>0.12501566265060254</v>
      </c>
    </row>
    <row r="339" spans="1:18">
      <c r="A339" t="s">
        <v>161</v>
      </c>
      <c r="B339" t="s">
        <v>64</v>
      </c>
      <c r="C339" s="7">
        <v>13960.52631578947</v>
      </c>
      <c r="D339" s="1">
        <v>23998402.631578948</v>
      </c>
      <c r="E339" s="1">
        <v>20971769.220000006</v>
      </c>
      <c r="F339" s="2">
        <f t="shared" si="5"/>
        <v>1502.2190958718199</v>
      </c>
      <c r="G339" s="7">
        <v>13596.907894736838</v>
      </c>
      <c r="H339" s="2">
        <v>23505879.824561406</v>
      </c>
      <c r="I339" s="9">
        <v>-2.6046182846371363E-2</v>
      </c>
      <c r="J339" s="1">
        <v>1514.8793764461293</v>
      </c>
      <c r="K339" s="2">
        <v>20597675.353174392</v>
      </c>
      <c r="L339" t="b">
        <v>0</v>
      </c>
      <c r="M339" s="1">
        <v>20557677.692473162</v>
      </c>
      <c r="N339" s="9">
        <v>0.12542402811945177</v>
      </c>
      <c r="O339" s="9">
        <v>0.12372242575443686</v>
      </c>
      <c r="P339" s="9">
        <v>0.12611811952834998</v>
      </c>
      <c r="Q339" s="9">
        <v>0.41743841282623828</v>
      </c>
      <c r="R339" s="8">
        <v>0.12611811952834998</v>
      </c>
    </row>
    <row r="340" spans="1:18">
      <c r="A340" t="s">
        <v>103</v>
      </c>
      <c r="B340" t="s">
        <v>6</v>
      </c>
      <c r="C340" s="7">
        <v>3591.2280701754389</v>
      </c>
      <c r="D340" s="1">
        <v>4579885.9649122804</v>
      </c>
      <c r="E340" s="1">
        <v>3872101.8499999996</v>
      </c>
      <c r="F340" s="2">
        <f t="shared" si="5"/>
        <v>1078.2110671714702</v>
      </c>
      <c r="G340" s="7">
        <v>2866.333333333333</v>
      </c>
      <c r="H340" s="2">
        <v>3734830.5087719308</v>
      </c>
      <c r="I340" s="9">
        <v>-0.20185148998534455</v>
      </c>
      <c r="J340" s="1">
        <v>1093.6063561818369</v>
      </c>
      <c r="K340" s="2">
        <v>3134640.3522692048</v>
      </c>
      <c r="L340" t="b">
        <v>0</v>
      </c>
      <c r="M340" s="1">
        <v>3260875.6511549396</v>
      </c>
      <c r="N340" s="9">
        <v>0.12690130288478202</v>
      </c>
      <c r="O340" s="9">
        <v>0.16070077479903572</v>
      </c>
      <c r="P340" s="9">
        <v>0.1545418642155727</v>
      </c>
      <c r="Q340" s="9" t="e">
        <v>#N/A</v>
      </c>
      <c r="R340" s="8">
        <v>0.1545418642155727</v>
      </c>
    </row>
    <row r="341" spans="1:18">
      <c r="A341" t="s">
        <v>75</v>
      </c>
      <c r="B341" t="s">
        <v>67</v>
      </c>
      <c r="C341" s="7">
        <v>7648.2456140350887</v>
      </c>
      <c r="D341" s="1">
        <v>852835.08771929832</v>
      </c>
      <c r="E341" s="1">
        <v>744494.02999999991</v>
      </c>
      <c r="F341" s="2">
        <f t="shared" si="5"/>
        <v>97.341804587682049</v>
      </c>
      <c r="G341" s="7">
        <v>7648.2456140350887</v>
      </c>
      <c r="H341" s="2">
        <v>852835.08771929832</v>
      </c>
      <c r="I341" s="9">
        <v>0</v>
      </c>
      <c r="J341" s="1">
        <v>97.341804587682049</v>
      </c>
      <c r="K341" s="2">
        <v>744494.02999999991</v>
      </c>
      <c r="L341" t="b">
        <v>0</v>
      </c>
      <c r="M341" s="1">
        <v>744494.03</v>
      </c>
      <c r="N341" s="9">
        <v>0.1270363512001251</v>
      </c>
      <c r="O341" s="9">
        <v>0.12703635120012524</v>
      </c>
      <c r="P341" s="9">
        <v>0.12703635120012524</v>
      </c>
      <c r="Q341" s="9">
        <v>0.23718285214348203</v>
      </c>
      <c r="R341" s="8">
        <v>0.12703635120012524</v>
      </c>
    </row>
    <row r="342" spans="1:18">
      <c r="A342" t="s">
        <v>20</v>
      </c>
      <c r="B342" t="s">
        <v>28</v>
      </c>
      <c r="C342" s="7">
        <v>859.64912280701753</v>
      </c>
      <c r="D342" s="1">
        <v>1566725.4385964912</v>
      </c>
      <c r="E342" s="1">
        <v>1367235.42</v>
      </c>
      <c r="F342" s="2">
        <f t="shared" si="5"/>
        <v>1590.4575293877551</v>
      </c>
      <c r="G342" s="7">
        <v>732.5</v>
      </c>
      <c r="H342" s="2">
        <v>1382486.3596491229</v>
      </c>
      <c r="I342" s="9">
        <v>-0.14790816326530612</v>
      </c>
      <c r="J342" s="1">
        <v>1604.1971238824783</v>
      </c>
      <c r="K342" s="2">
        <v>1175074.3932439154</v>
      </c>
      <c r="L342" t="b">
        <v>0</v>
      </c>
      <c r="M342" s="1">
        <v>1205203.0043620935</v>
      </c>
      <c r="N342" s="9">
        <v>0.1282351569327774</v>
      </c>
      <c r="O342" s="9">
        <v>0.15002821905443536</v>
      </c>
      <c r="P342" s="9">
        <v>0.12732927779305037</v>
      </c>
      <c r="Q342" s="9">
        <v>0.14185639229422067</v>
      </c>
      <c r="R342" s="8">
        <v>0.12732927779305037</v>
      </c>
    </row>
    <row r="343" spans="1:18">
      <c r="A343" t="s">
        <v>163</v>
      </c>
      <c r="B343" t="s">
        <v>105</v>
      </c>
      <c r="C343" s="7">
        <v>2257.0175438596493</v>
      </c>
      <c r="D343" s="1">
        <v>3075467.5438596494</v>
      </c>
      <c r="E343" s="1">
        <v>2576450.9699999997</v>
      </c>
      <c r="F343" s="2">
        <f t="shared" si="5"/>
        <v>1141.5289956471042</v>
      </c>
      <c r="G343" s="7">
        <v>2234.2105263157896</v>
      </c>
      <c r="H343" s="2">
        <v>2932011.4035087721</v>
      </c>
      <c r="I343" s="9">
        <v>-1.0104935872522381E-2</v>
      </c>
      <c r="J343" s="1">
        <v>1143.0439986265819</v>
      </c>
      <c r="K343" s="2">
        <v>2553800.9337736005</v>
      </c>
      <c r="L343" t="b">
        <v>0</v>
      </c>
      <c r="M343" s="1">
        <v>2555778.9858911107</v>
      </c>
      <c r="N343" s="9">
        <v>0.12831887937660122</v>
      </c>
      <c r="O343" s="9">
        <v>0.12899351935758599</v>
      </c>
      <c r="P343" s="9">
        <v>0.16225714196072902</v>
      </c>
      <c r="Q343" s="9" t="e">
        <v>#N/A</v>
      </c>
      <c r="R343" s="8">
        <v>0.16225714196072902</v>
      </c>
    </row>
    <row r="344" spans="1:18">
      <c r="A344" t="s">
        <v>79</v>
      </c>
      <c r="B344" t="s">
        <v>28</v>
      </c>
      <c r="C344" s="7">
        <v>2155.2631578947371</v>
      </c>
      <c r="D344" s="1">
        <v>3174698.2456140355</v>
      </c>
      <c r="E344" s="1">
        <v>2741565.31</v>
      </c>
      <c r="F344" s="2">
        <f t="shared" si="5"/>
        <v>1272.0327445665444</v>
      </c>
      <c r="G344" s="7">
        <v>2050.9210526315792</v>
      </c>
      <c r="H344" s="2">
        <v>3023506.5350877196</v>
      </c>
      <c r="I344" s="9">
        <v>-4.8412698412698421E-2</v>
      </c>
      <c r="J344" s="1">
        <v>1275.6295527343441</v>
      </c>
      <c r="K344" s="2">
        <v>2616215.5050618714</v>
      </c>
      <c r="L344" t="b">
        <v>0</v>
      </c>
      <c r="M344" s="1">
        <v>2635218.5292210015</v>
      </c>
      <c r="N344" s="9">
        <v>0.12842307478440848</v>
      </c>
      <c r="O344" s="9">
        <v>0.13470816923967113</v>
      </c>
      <c r="P344" s="9">
        <v>0.13643278891542679</v>
      </c>
      <c r="Q344" s="9">
        <v>4.6935608999224193E-2</v>
      </c>
      <c r="R344" s="8">
        <v>0.13643278891542679</v>
      </c>
    </row>
    <row r="345" spans="1:18">
      <c r="A345" t="s">
        <v>163</v>
      </c>
      <c r="B345" t="s">
        <v>64</v>
      </c>
      <c r="C345" s="7">
        <v>14145.614035087723</v>
      </c>
      <c r="D345" s="1">
        <v>23182676.315789465</v>
      </c>
      <c r="E345" s="1">
        <v>20186990.160000004</v>
      </c>
      <c r="F345" s="2">
        <f t="shared" si="5"/>
        <v>1427.0847564430112</v>
      </c>
      <c r="G345" s="7">
        <v>13867.71929824562</v>
      </c>
      <c r="H345" s="2">
        <v>22818430.921052624</v>
      </c>
      <c r="I345" s="9">
        <v>-1.9645293315143093E-2</v>
      </c>
      <c r="J345" s="1">
        <v>1436.1561550730435</v>
      </c>
      <c r="K345" s="2">
        <v>19916210.427000675</v>
      </c>
      <c r="L345" t="b">
        <v>0</v>
      </c>
      <c r="M345" s="1">
        <v>19886349.802926593</v>
      </c>
      <c r="N345" s="9">
        <v>0.12849617610739611</v>
      </c>
      <c r="O345" s="9">
        <v>0.12718755746585172</v>
      </c>
      <c r="P345" s="9">
        <v>0.12922089386845867</v>
      </c>
      <c r="Q345" s="9">
        <v>0.37847837817004543</v>
      </c>
      <c r="R345" s="8">
        <v>0.12922089386845867</v>
      </c>
    </row>
    <row r="346" spans="1:18">
      <c r="A346" t="s">
        <v>149</v>
      </c>
      <c r="B346" t="s">
        <v>1</v>
      </c>
      <c r="C346" s="7">
        <v>1525.4385964912281</v>
      </c>
      <c r="D346" s="1">
        <v>2686183.333333334</v>
      </c>
      <c r="E346" s="1">
        <v>2327156.5699999998</v>
      </c>
      <c r="F346" s="2">
        <f t="shared" si="5"/>
        <v>1525.5655490511788</v>
      </c>
      <c r="G346" s="7">
        <v>1508.6403508771932</v>
      </c>
      <c r="H346" s="2">
        <v>2649814.6052631587</v>
      </c>
      <c r="I346" s="9">
        <v>-1.1012075905692765E-2</v>
      </c>
      <c r="J346" s="1">
        <v>1528.8673684809171</v>
      </c>
      <c r="K346" s="2">
        <v>2306511.0032297419</v>
      </c>
      <c r="L346" t="b">
        <v>0</v>
      </c>
      <c r="M346" s="1">
        <v>2307592.6369614042</v>
      </c>
      <c r="N346" s="9">
        <v>0.1291494007248736</v>
      </c>
      <c r="O346" s="9">
        <v>0.12955759295444089</v>
      </c>
      <c r="P346" s="9">
        <v>0.13365683528674541</v>
      </c>
      <c r="Q346" s="9">
        <v>0.10036213140196586</v>
      </c>
      <c r="R346" s="8">
        <v>0.13365683528674541</v>
      </c>
    </row>
    <row r="347" spans="1:18">
      <c r="A347" t="s">
        <v>22</v>
      </c>
      <c r="B347" t="s">
        <v>56</v>
      </c>
      <c r="C347" s="7">
        <v>1409.649122807017</v>
      </c>
      <c r="D347" s="1">
        <v>1608147.3684210528</v>
      </c>
      <c r="E347" s="1">
        <v>1357562.42</v>
      </c>
      <c r="F347" s="2">
        <f t="shared" si="5"/>
        <v>963.04988102053551</v>
      </c>
      <c r="G347" s="7">
        <v>1242.9824561403502</v>
      </c>
      <c r="H347" s="2">
        <v>1422723.3771929829</v>
      </c>
      <c r="I347" s="9">
        <v>-0.11823273179838219</v>
      </c>
      <c r="J347" s="1">
        <v>974.11826975568624</v>
      </c>
      <c r="K347" s="2">
        <v>1210811.9195121112</v>
      </c>
      <c r="L347" t="b">
        <v>0</v>
      </c>
      <c r="M347" s="1">
        <v>1238121.0169874465</v>
      </c>
      <c r="N347" s="9">
        <v>0.12975281292541552</v>
      </c>
      <c r="O347" s="9">
        <v>0.14894775827678505</v>
      </c>
      <c r="P347" s="9">
        <v>0.15582213007448925</v>
      </c>
      <c r="Q347" s="9" t="e">
        <v>#N/A</v>
      </c>
      <c r="R347" s="8">
        <v>0.15582213007448925</v>
      </c>
    </row>
    <row r="348" spans="1:18">
      <c r="A348" t="s">
        <v>94</v>
      </c>
      <c r="B348" t="s">
        <v>28</v>
      </c>
      <c r="C348" s="7">
        <v>884.21052631578937</v>
      </c>
      <c r="D348" s="1">
        <v>2079202.6315789474</v>
      </c>
      <c r="E348" s="1">
        <v>1853833.3099999998</v>
      </c>
      <c r="F348" s="2">
        <f t="shared" si="5"/>
        <v>2096.5971958333334</v>
      </c>
      <c r="G348" s="7">
        <v>778.15789473684208</v>
      </c>
      <c r="H348" s="2">
        <v>1925532.3684210526</v>
      </c>
      <c r="I348" s="9">
        <v>-0.11994047619047611</v>
      </c>
      <c r="J348" s="1">
        <v>2111.284445051785</v>
      </c>
      <c r="K348" s="2">
        <v>1642912.6589521391</v>
      </c>
      <c r="L348" t="b">
        <v>0</v>
      </c>
      <c r="M348" s="1">
        <v>1675676.3013825151</v>
      </c>
      <c r="N348" s="9">
        <v>0.12975947386613959</v>
      </c>
      <c r="O348" s="9">
        <v>0.14677484217035688</v>
      </c>
      <c r="P348" s="9">
        <v>0.10839218754152982</v>
      </c>
      <c r="Q348" s="9">
        <v>0.15222876366694707</v>
      </c>
      <c r="R348" s="8">
        <v>0.10839218754152982</v>
      </c>
    </row>
    <row r="349" spans="1:18">
      <c r="A349" t="s">
        <v>160</v>
      </c>
      <c r="B349" t="s">
        <v>101</v>
      </c>
      <c r="C349" s="7">
        <v>9288.5964912280706</v>
      </c>
      <c r="D349" s="1">
        <v>924317.54385964922</v>
      </c>
      <c r="E349" s="1">
        <v>803861.79999999993</v>
      </c>
      <c r="F349" s="2">
        <f t="shared" si="5"/>
        <v>86.542870148267056</v>
      </c>
      <c r="G349" s="7">
        <v>9288.5964912280706</v>
      </c>
      <c r="H349" s="2">
        <v>924317.54385964922</v>
      </c>
      <c r="I349" s="9">
        <v>0</v>
      </c>
      <c r="J349" s="1">
        <v>86.542870148267056</v>
      </c>
      <c r="K349" s="2">
        <v>803861.79999999993</v>
      </c>
      <c r="L349" t="b">
        <v>0</v>
      </c>
      <c r="M349" s="1">
        <v>803861.79999999993</v>
      </c>
      <c r="N349" s="9">
        <v>0.13031857358961868</v>
      </c>
      <c r="O349" s="9">
        <v>0.13031857358961868</v>
      </c>
      <c r="P349" s="9">
        <v>0.13031857358961868</v>
      </c>
      <c r="Q349" s="9">
        <v>4.646555605583072E-2</v>
      </c>
      <c r="R349" s="8">
        <v>0.13031857358961868</v>
      </c>
    </row>
    <row r="350" spans="1:18">
      <c r="A350" t="s">
        <v>125</v>
      </c>
      <c r="B350" t="s">
        <v>81</v>
      </c>
      <c r="C350" s="7">
        <v>10773.684210526315</v>
      </c>
      <c r="D350" s="1">
        <v>912092.10526315798</v>
      </c>
      <c r="E350" s="1">
        <v>792486.15</v>
      </c>
      <c r="F350" s="2">
        <f t="shared" si="5"/>
        <v>73.55758109428433</v>
      </c>
      <c r="G350" s="7">
        <v>10773.684210526315</v>
      </c>
      <c r="H350" s="2">
        <v>912092.10526315798</v>
      </c>
      <c r="I350" s="9">
        <v>0</v>
      </c>
      <c r="J350" s="1">
        <v>73.55758109428433</v>
      </c>
      <c r="K350" s="2">
        <v>792486.15</v>
      </c>
      <c r="L350" t="b">
        <v>0</v>
      </c>
      <c r="M350" s="1">
        <v>792486.15</v>
      </c>
      <c r="N350" s="9">
        <v>0.13113363724231458</v>
      </c>
      <c r="O350" s="9">
        <v>0.13113363724231458</v>
      </c>
      <c r="P350" s="9">
        <v>0.13113363724231458</v>
      </c>
      <c r="Q350" s="9">
        <v>0.32929226736566192</v>
      </c>
      <c r="R350" s="8">
        <v>0.13113363724231458</v>
      </c>
    </row>
    <row r="351" spans="1:18">
      <c r="A351" t="s">
        <v>120</v>
      </c>
      <c r="B351" t="s">
        <v>6</v>
      </c>
      <c r="C351" s="7">
        <v>3681.5789473684204</v>
      </c>
      <c r="D351" s="1">
        <v>4710432.4561403506</v>
      </c>
      <c r="E351" s="1">
        <v>3899522.9300000006</v>
      </c>
      <c r="F351" s="2">
        <f t="shared" si="5"/>
        <v>1059.1985085060762</v>
      </c>
      <c r="G351" s="7">
        <v>2696.8201754385955</v>
      </c>
      <c r="H351" s="2">
        <v>3551332.1491228072</v>
      </c>
      <c r="I351" s="9">
        <v>-0.26748272575649285</v>
      </c>
      <c r="J351" s="1">
        <v>1079.2397768037213</v>
      </c>
      <c r="K351" s="2">
        <v>2910515.6042201221</v>
      </c>
      <c r="L351" t="b">
        <v>0</v>
      </c>
      <c r="M351" s="1">
        <v>3083822.9571959572</v>
      </c>
      <c r="N351" s="9">
        <v>0.13164333052945401</v>
      </c>
      <c r="O351" s="9">
        <v>0.18044399059124033</v>
      </c>
      <c r="P351" s="9">
        <v>0.17215182123740622</v>
      </c>
      <c r="Q351" s="9" t="e">
        <v>#N/A</v>
      </c>
      <c r="R351" s="8">
        <v>0.17215182123740622</v>
      </c>
    </row>
    <row r="352" spans="1:18">
      <c r="A352" t="s">
        <v>85</v>
      </c>
      <c r="B352" t="s">
        <v>28</v>
      </c>
      <c r="C352" s="7">
        <v>2607.8947368421054</v>
      </c>
      <c r="D352" s="1">
        <v>3064206.1403508778</v>
      </c>
      <c r="E352" s="1">
        <v>2586772.8590000002</v>
      </c>
      <c r="F352" s="2">
        <f t="shared" si="5"/>
        <v>991.90079356205854</v>
      </c>
      <c r="G352" s="7">
        <v>2448.8157894736842</v>
      </c>
      <c r="H352" s="2">
        <v>2833700.745614036</v>
      </c>
      <c r="I352" s="9">
        <v>-6.099899091826446E-2</v>
      </c>
      <c r="J352" s="1">
        <v>995.43466367712915</v>
      </c>
      <c r="K352" s="2">
        <v>2437636.1218019803</v>
      </c>
      <c r="L352" t="b">
        <v>0</v>
      </c>
      <c r="M352" s="1">
        <v>2460343.6536827954</v>
      </c>
      <c r="N352" s="9">
        <v>0.13175600581999272</v>
      </c>
      <c r="O352" s="9">
        <v>0.13976938970181632</v>
      </c>
      <c r="P352" s="9">
        <v>0.15580977893876533</v>
      </c>
      <c r="Q352" s="9">
        <v>4.7420698494072412E-2</v>
      </c>
      <c r="R352" s="8">
        <v>0.15580977893876533</v>
      </c>
    </row>
    <row r="353" spans="1:18">
      <c r="A353" t="s">
        <v>2</v>
      </c>
      <c r="B353" t="s">
        <v>105</v>
      </c>
      <c r="C353" s="7">
        <v>142.10526315789474</v>
      </c>
      <c r="D353" s="1">
        <v>159566.66666666669</v>
      </c>
      <c r="E353" s="1">
        <v>138484.72</v>
      </c>
      <c r="F353" s="2">
        <f t="shared" si="5"/>
        <v>974.52210370370369</v>
      </c>
      <c r="G353" s="7">
        <v>142.10526315789474</v>
      </c>
      <c r="H353" s="2">
        <v>159566.66666666669</v>
      </c>
      <c r="I353" s="9">
        <v>0</v>
      </c>
      <c r="J353" s="1">
        <v>974.52210370370369</v>
      </c>
      <c r="K353" s="2">
        <v>138484.72</v>
      </c>
      <c r="L353" t="b">
        <v>0</v>
      </c>
      <c r="M353" s="1">
        <v>138484.72</v>
      </c>
      <c r="N353" s="9">
        <v>0.13211999164403604</v>
      </c>
      <c r="O353" s="9">
        <v>0.13211999164403604</v>
      </c>
      <c r="P353" s="9">
        <v>0.13211999164403604</v>
      </c>
      <c r="Q353" s="9" t="e">
        <v>#N/A</v>
      </c>
      <c r="R353" s="8">
        <v>0.13211999164403604</v>
      </c>
    </row>
    <row r="354" spans="1:18">
      <c r="A354" t="s">
        <v>25</v>
      </c>
      <c r="B354" t="s">
        <v>92</v>
      </c>
      <c r="C354" s="7">
        <v>2996.4912280701747</v>
      </c>
      <c r="D354" s="1">
        <v>6480556.1403508764</v>
      </c>
      <c r="E354" s="1">
        <v>5753423.6600000001</v>
      </c>
      <c r="F354" s="2">
        <f t="shared" si="5"/>
        <v>1920.0535633489467</v>
      </c>
      <c r="G354" s="7">
        <v>2723.6842105263149</v>
      </c>
      <c r="H354" s="2">
        <v>6146969.7368421052</v>
      </c>
      <c r="I354" s="9">
        <v>-9.1042154566744776E-2</v>
      </c>
      <c r="J354" s="1">
        <v>1923.2236195754065</v>
      </c>
      <c r="K354" s="2">
        <v>5238253.8059488032</v>
      </c>
      <c r="L354" t="b">
        <v>0</v>
      </c>
      <c r="M354" s="1">
        <v>5333727.1635253634</v>
      </c>
      <c r="N354" s="9">
        <v>0.13229975225720411</v>
      </c>
      <c r="O354" s="9">
        <v>0.14783152834589006</v>
      </c>
      <c r="P354" s="9">
        <v>0.11220217286961226</v>
      </c>
      <c r="Q354" s="9">
        <v>1.5561959654178678E-2</v>
      </c>
      <c r="R354" s="8">
        <v>0.11220217286961226</v>
      </c>
    </row>
    <row r="355" spans="1:18">
      <c r="A355" t="s">
        <v>30</v>
      </c>
      <c r="B355" t="s">
        <v>64</v>
      </c>
      <c r="C355" s="7">
        <v>5102.6315789473647</v>
      </c>
      <c r="D355" s="1">
        <v>7746988.5964912279</v>
      </c>
      <c r="E355" s="1">
        <v>6696363.8899999987</v>
      </c>
      <c r="F355" s="2">
        <f t="shared" si="5"/>
        <v>1312.3353678184637</v>
      </c>
      <c r="G355" s="7">
        <v>4967.39035087719</v>
      </c>
      <c r="H355" s="2">
        <v>7564994.5394736854</v>
      </c>
      <c r="I355" s="9">
        <v>-2.6504211793020323E-2</v>
      </c>
      <c r="J355" s="1">
        <v>1323.589854558521</v>
      </c>
      <c r="K355" s="2">
        <v>6574787.4720529402</v>
      </c>
      <c r="L355" t="b">
        <v>0</v>
      </c>
      <c r="M355" s="1">
        <v>6561817.7852821648</v>
      </c>
      <c r="N355" s="9">
        <v>0.13260773011229615</v>
      </c>
      <c r="O355" s="9">
        <v>0.13089329572597899</v>
      </c>
      <c r="P355" s="9">
        <v>0.1356171747777038</v>
      </c>
      <c r="Q355" s="9">
        <v>0.28965685675906722</v>
      </c>
      <c r="R355" s="8">
        <v>0.1356171747777038</v>
      </c>
    </row>
    <row r="356" spans="1:18">
      <c r="A356" t="s">
        <v>39</v>
      </c>
      <c r="B356" t="s">
        <v>92</v>
      </c>
      <c r="C356" s="7">
        <v>1635.9649122807018</v>
      </c>
      <c r="D356" s="1">
        <v>3964638.5964912283</v>
      </c>
      <c r="E356" s="1">
        <v>3558638.0700000008</v>
      </c>
      <c r="F356" s="2">
        <f t="shared" si="5"/>
        <v>2175.2532974798933</v>
      </c>
      <c r="G356" s="7">
        <v>1462.719298245614</v>
      </c>
      <c r="H356" s="2">
        <v>3755302.1929824571</v>
      </c>
      <c r="I356" s="9">
        <v>-0.10589812332439681</v>
      </c>
      <c r="J356" s="1">
        <v>2179.4307275968922</v>
      </c>
      <c r="K356" s="2">
        <v>3187895.384445454</v>
      </c>
      <c r="L356" t="b">
        <v>0</v>
      </c>
      <c r="M356" s="1">
        <v>3256685.6280702851</v>
      </c>
      <c r="N356" s="9">
        <v>0.13277668195223757</v>
      </c>
      <c r="O356" s="9">
        <v>0.15109484653387353</v>
      </c>
      <c r="P356" s="9">
        <v>0.10240543156961264</v>
      </c>
      <c r="Q356" s="9">
        <v>2.3048716605552647E-2</v>
      </c>
      <c r="R356" s="8">
        <v>0.10240543156961264</v>
      </c>
    </row>
    <row r="357" spans="1:18">
      <c r="A357" t="s">
        <v>79</v>
      </c>
      <c r="B357" t="s">
        <v>92</v>
      </c>
      <c r="C357" s="7">
        <v>953.50877192982455</v>
      </c>
      <c r="D357" s="1">
        <v>2719334.210526316</v>
      </c>
      <c r="E357" s="1">
        <v>2393914.6100000003</v>
      </c>
      <c r="F357" s="2">
        <f t="shared" si="5"/>
        <v>2510.6372174793014</v>
      </c>
      <c r="G357" s="7">
        <v>914.03508771929819</v>
      </c>
      <c r="H357" s="2">
        <v>2671629.8245614036</v>
      </c>
      <c r="I357" s="9">
        <v>-4.1398344066237394E-2</v>
      </c>
      <c r="J357" s="1">
        <v>2512.5220728270588</v>
      </c>
      <c r="K357" s="2">
        <v>2296533.3332331534</v>
      </c>
      <c r="L357" t="b">
        <v>0</v>
      </c>
      <c r="M357" s="1">
        <v>2314507.7383350087</v>
      </c>
      <c r="N357" s="9">
        <v>0.13367199413003369</v>
      </c>
      <c r="O357" s="9">
        <v>0.14039987421903743</v>
      </c>
      <c r="P357" s="9">
        <v>0.11966885102487347</v>
      </c>
      <c r="Q357" s="9">
        <v>8.2116788321167887E-3</v>
      </c>
      <c r="R357" s="8">
        <v>0.11966885102487347</v>
      </c>
    </row>
    <row r="358" spans="1:18">
      <c r="A358" t="s">
        <v>60</v>
      </c>
      <c r="B358" t="s">
        <v>4</v>
      </c>
      <c r="C358" s="7">
        <v>1904.3859649122812</v>
      </c>
      <c r="D358" s="1">
        <v>2506457.0175438602</v>
      </c>
      <c r="E358" s="1">
        <v>2020896.6000000003</v>
      </c>
      <c r="F358" s="2">
        <f t="shared" si="5"/>
        <v>1061.1801584523259</v>
      </c>
      <c r="G358" s="7">
        <v>1637.7192982456147</v>
      </c>
      <c r="H358" s="2">
        <v>2077717.7631578948</v>
      </c>
      <c r="I358" s="9">
        <v>-0.14002763703362495</v>
      </c>
      <c r="J358" s="1">
        <v>1086.6696574478106</v>
      </c>
      <c r="K358" s="2">
        <v>1779659.8688202307</v>
      </c>
      <c r="L358" t="b">
        <v>0</v>
      </c>
      <c r="M358" s="1">
        <v>1798791.0914712488</v>
      </c>
      <c r="N358" s="9">
        <v>0.13424666075083713</v>
      </c>
      <c r="O358" s="9">
        <v>0.14345446702282125</v>
      </c>
      <c r="P358" s="9">
        <v>0.19372381578666475</v>
      </c>
      <c r="Q358" s="9">
        <v>0.27464082860006672</v>
      </c>
      <c r="R358" s="8">
        <v>0.19372381578666475</v>
      </c>
    </row>
    <row r="359" spans="1:18">
      <c r="A359" t="s">
        <v>164</v>
      </c>
      <c r="B359" t="s">
        <v>92</v>
      </c>
      <c r="C359" s="7">
        <v>457.89473684210532</v>
      </c>
      <c r="D359" s="1">
        <v>705109.64912280743</v>
      </c>
      <c r="E359" s="1">
        <v>612034.23</v>
      </c>
      <c r="F359" s="2">
        <f t="shared" si="5"/>
        <v>1336.6264793103446</v>
      </c>
      <c r="G359" s="7">
        <v>407.89473684210532</v>
      </c>
      <c r="H359" s="2">
        <v>645159.64912280731</v>
      </c>
      <c r="I359" s="9">
        <v>-0.10919540229885057</v>
      </c>
      <c r="J359" s="1">
        <v>1339.2733060112052</v>
      </c>
      <c r="K359" s="2">
        <v>546282.53271509695</v>
      </c>
      <c r="L359" t="b">
        <v>0</v>
      </c>
      <c r="M359" s="1">
        <v>558485.82656982518</v>
      </c>
      <c r="N359" s="9">
        <v>0.13434476671135337</v>
      </c>
      <c r="O359" s="9">
        <v>0.15325992030367808</v>
      </c>
      <c r="P359" s="9">
        <v>0.13200134083911352</v>
      </c>
      <c r="Q359" s="9">
        <v>2.9739776951672861E-2</v>
      </c>
      <c r="R359" s="8">
        <v>0.13200134083911352</v>
      </c>
    </row>
    <row r="360" spans="1:18">
      <c r="A360" t="s">
        <v>42</v>
      </c>
      <c r="B360" t="s">
        <v>99</v>
      </c>
      <c r="C360" s="7">
        <v>1419.2982456140353</v>
      </c>
      <c r="D360" s="1">
        <v>121822.80701754388</v>
      </c>
      <c r="E360" s="1">
        <v>105444.62</v>
      </c>
      <c r="F360" s="2">
        <f t="shared" si="5"/>
        <v>74.293489987639049</v>
      </c>
      <c r="G360" s="7">
        <v>1419.2982456140353</v>
      </c>
      <c r="H360" s="2">
        <v>121822.80701754388</v>
      </c>
      <c r="I360" s="9">
        <v>0</v>
      </c>
      <c r="J360" s="1">
        <v>74.293489987639049</v>
      </c>
      <c r="K360" s="2">
        <v>105444.62</v>
      </c>
      <c r="L360" t="b">
        <v>0</v>
      </c>
      <c r="M360" s="1">
        <v>105444.62</v>
      </c>
      <c r="N360" s="9">
        <v>0.13444269934762901</v>
      </c>
      <c r="O360" s="9">
        <v>0.13444269934762901</v>
      </c>
      <c r="P360" s="9">
        <v>0.13444269934762901</v>
      </c>
      <c r="Q360" s="9" t="e">
        <v>#N/A</v>
      </c>
      <c r="R360" s="8">
        <v>0.13444269934762901</v>
      </c>
    </row>
    <row r="361" spans="1:18">
      <c r="A361" t="s">
        <v>117</v>
      </c>
      <c r="B361" t="s">
        <v>72</v>
      </c>
      <c r="C361" s="7">
        <v>36438.596491228076</v>
      </c>
      <c r="D361" s="1">
        <v>2467795.6140350876</v>
      </c>
      <c r="E361" s="1">
        <v>2135539.5</v>
      </c>
      <c r="F361" s="2">
        <f t="shared" si="5"/>
        <v>58.606524554646114</v>
      </c>
      <c r="G361" s="7">
        <v>36438.596491228076</v>
      </c>
      <c r="H361" s="2">
        <v>2467795.6140350876</v>
      </c>
      <c r="I361" s="9">
        <v>0</v>
      </c>
      <c r="J361" s="1">
        <v>58.606524554646114</v>
      </c>
      <c r="K361" s="2">
        <v>2135539.5</v>
      </c>
      <c r="L361" t="b">
        <v>0</v>
      </c>
      <c r="M361" s="1">
        <v>2135539.5</v>
      </c>
      <c r="N361" s="9">
        <v>0.13463680385257526</v>
      </c>
      <c r="O361" s="9">
        <v>0.13463680385257526</v>
      </c>
      <c r="P361" s="9">
        <v>0.13463680385257526</v>
      </c>
      <c r="Q361" s="9" t="e">
        <v>#N/A</v>
      </c>
      <c r="R361" s="8">
        <v>0.13463680385257526</v>
      </c>
    </row>
    <row r="362" spans="1:18">
      <c r="A362" t="s">
        <v>98</v>
      </c>
      <c r="B362" t="s">
        <v>6</v>
      </c>
      <c r="C362" s="7">
        <v>2197.3684210526317</v>
      </c>
      <c r="D362" s="1">
        <v>2704728.9473684197</v>
      </c>
      <c r="E362" s="1">
        <v>2251149.7899999991</v>
      </c>
      <c r="F362" s="2">
        <f t="shared" si="5"/>
        <v>1024.4753535329337</v>
      </c>
      <c r="G362" s="7">
        <v>1647.7105263157891</v>
      </c>
      <c r="H362" s="2">
        <v>2093405.6622807018</v>
      </c>
      <c r="I362" s="9">
        <v>-0.25014371257485046</v>
      </c>
      <c r="J362" s="1">
        <v>1042.6030744883176</v>
      </c>
      <c r="K362" s="2">
        <v>1717908.0606036056</v>
      </c>
      <c r="L362" t="b">
        <v>0</v>
      </c>
      <c r="M362" s="1">
        <v>1810780.3082516398</v>
      </c>
      <c r="N362" s="9">
        <v>0.13500744701394868</v>
      </c>
      <c r="O362" s="9">
        <v>0.17937163753918722</v>
      </c>
      <c r="P362" s="9">
        <v>0.16769856284850015</v>
      </c>
      <c r="Q362" s="9" t="e">
        <v>#N/A</v>
      </c>
      <c r="R362" s="8">
        <v>0.16769856284850015</v>
      </c>
    </row>
    <row r="363" spans="1:18">
      <c r="A363" t="s">
        <v>49</v>
      </c>
      <c r="B363" t="s">
        <v>105</v>
      </c>
      <c r="C363" s="7">
        <v>88.596491228070192</v>
      </c>
      <c r="D363" s="1">
        <v>100337.71929824562</v>
      </c>
      <c r="E363" s="1">
        <v>86691.58</v>
      </c>
      <c r="F363" s="2">
        <f t="shared" si="5"/>
        <v>978.49902178217803</v>
      </c>
      <c r="G363" s="7">
        <v>88.596491228070192</v>
      </c>
      <c r="H363" s="2">
        <v>100337.71929824562</v>
      </c>
      <c r="I363" s="9">
        <v>0</v>
      </c>
      <c r="J363" s="1">
        <v>978.49902178217803</v>
      </c>
      <c r="K363" s="2">
        <v>86691.58</v>
      </c>
      <c r="L363" t="b">
        <v>0</v>
      </c>
      <c r="M363" s="1">
        <v>86691.58</v>
      </c>
      <c r="N363" s="9">
        <v>0.13600208768632252</v>
      </c>
      <c r="O363" s="9">
        <v>0.13600208768632252</v>
      </c>
      <c r="P363" s="9">
        <v>0.13600208768632252</v>
      </c>
      <c r="Q363" s="9" t="e">
        <v>#N/A</v>
      </c>
      <c r="R363" s="8">
        <v>0.13600208768632252</v>
      </c>
    </row>
    <row r="364" spans="1:18">
      <c r="A364" t="s">
        <v>165</v>
      </c>
      <c r="B364" t="s">
        <v>4</v>
      </c>
      <c r="C364" s="7">
        <v>1619.2982456140348</v>
      </c>
      <c r="D364" s="1">
        <v>2211742.1052631577</v>
      </c>
      <c r="E364" s="1">
        <v>1794939.35</v>
      </c>
      <c r="F364" s="2">
        <f t="shared" si="5"/>
        <v>1108.467420910076</v>
      </c>
      <c r="G364" s="7">
        <v>1357.6535087719294</v>
      </c>
      <c r="H364" s="2">
        <v>1814322.3026315791</v>
      </c>
      <c r="I364" s="9">
        <v>-0.16157908992416048</v>
      </c>
      <c r="J364" s="1">
        <v>1139.1906252255569</v>
      </c>
      <c r="K364" s="2">
        <v>1546626.1494975653</v>
      </c>
      <c r="L364" t="b">
        <v>0</v>
      </c>
      <c r="M364" s="1">
        <v>1567305.7259258677</v>
      </c>
      <c r="N364" s="9">
        <v>0.13614812337776308</v>
      </c>
      <c r="O364" s="9">
        <v>0.14754608524942595</v>
      </c>
      <c r="P364" s="9">
        <v>0.18844997989201168</v>
      </c>
      <c r="Q364" s="9">
        <v>7.0493454179254789E-2</v>
      </c>
      <c r="R364" s="8">
        <v>0.18844997989201168</v>
      </c>
    </row>
    <row r="365" spans="1:18">
      <c r="A365" t="s">
        <v>117</v>
      </c>
      <c r="B365" t="s">
        <v>28</v>
      </c>
      <c r="C365" s="7">
        <v>642.1052631578948</v>
      </c>
      <c r="D365" s="1">
        <v>1428837.7192982459</v>
      </c>
      <c r="E365" s="1">
        <v>1257025.0900000003</v>
      </c>
      <c r="F365" s="2">
        <f t="shared" si="5"/>
        <v>1957.6620254098364</v>
      </c>
      <c r="G365" s="7">
        <v>569.6929824561405</v>
      </c>
      <c r="H365" s="2">
        <v>1323912.3245614036</v>
      </c>
      <c r="I365" s="9">
        <v>-0.1127732240437157</v>
      </c>
      <c r="J365" s="1">
        <v>1970.5564927910386</v>
      </c>
      <c r="K365" s="2">
        <v>1122612.2054764389</v>
      </c>
      <c r="L365" t="b">
        <v>0</v>
      </c>
      <c r="M365" s="1">
        <v>1143441.287257114</v>
      </c>
      <c r="N365" s="9">
        <v>0.13631645688023755</v>
      </c>
      <c r="O365" s="9">
        <v>0.15204943359950446</v>
      </c>
      <c r="P365" s="9">
        <v>0.12024642615301964</v>
      </c>
      <c r="Q365" s="9">
        <v>0.11807228915662649</v>
      </c>
      <c r="R365" s="8">
        <v>0.12024642615301964</v>
      </c>
    </row>
    <row r="366" spans="1:18">
      <c r="A366" t="s">
        <v>93</v>
      </c>
      <c r="B366" t="s">
        <v>72</v>
      </c>
      <c r="C366" s="7">
        <v>27792.982456140351</v>
      </c>
      <c r="D366" s="1">
        <v>1962628.0701754387</v>
      </c>
      <c r="E366" s="1">
        <v>1694131.7</v>
      </c>
      <c r="F366" s="2">
        <f t="shared" si="5"/>
        <v>60.955376152001008</v>
      </c>
      <c r="G366" s="7">
        <v>27792.982456140351</v>
      </c>
      <c r="H366" s="2">
        <v>1962628.0701754387</v>
      </c>
      <c r="I366" s="9">
        <v>0</v>
      </c>
      <c r="J366" s="1">
        <v>60.955376152001008</v>
      </c>
      <c r="K366" s="2">
        <v>1694131.7</v>
      </c>
      <c r="L366" t="b">
        <v>0</v>
      </c>
      <c r="M366" s="1">
        <v>1694131.7</v>
      </c>
      <c r="N366" s="9">
        <v>0.13680450934926142</v>
      </c>
      <c r="O366" s="9">
        <v>0.13680450934926142</v>
      </c>
      <c r="P366" s="9">
        <v>0.13680450934926142</v>
      </c>
      <c r="Q366" s="9">
        <v>6.4651355021550463E-2</v>
      </c>
      <c r="R366" s="8">
        <v>0.13680450934926142</v>
      </c>
    </row>
    <row r="367" spans="1:18">
      <c r="A367" t="s">
        <v>32</v>
      </c>
      <c r="B367" t="s">
        <v>6</v>
      </c>
      <c r="C367" s="7">
        <v>2527.1929824561407</v>
      </c>
      <c r="D367" s="1">
        <v>3185147.3684210526</v>
      </c>
      <c r="E367" s="1">
        <v>2627180.75</v>
      </c>
      <c r="F367" s="2">
        <f t="shared" si="5"/>
        <v>1039.5647535577923</v>
      </c>
      <c r="G367" s="7">
        <v>1900.5657894736837</v>
      </c>
      <c r="H367" s="2">
        <v>2453666.412280702</v>
      </c>
      <c r="I367" s="9">
        <v>-0.24795383547379413</v>
      </c>
      <c r="J367" s="1">
        <v>1057.7984398365932</v>
      </c>
      <c r="K367" s="2">
        <v>2010415.5269120657</v>
      </c>
      <c r="L367" t="b">
        <v>0</v>
      </c>
      <c r="M367" s="1">
        <v>2117751.3407862638</v>
      </c>
      <c r="N367" s="9">
        <v>0.13690331734304606</v>
      </c>
      <c r="O367" s="9">
        <v>0.18064838934508265</v>
      </c>
      <c r="P367" s="9">
        <v>0.17517764608098774</v>
      </c>
      <c r="Q367" s="9" t="e">
        <v>#N/A</v>
      </c>
      <c r="R367" s="8">
        <v>0.17517764608098774</v>
      </c>
    </row>
    <row r="368" spans="1:18">
      <c r="A368" t="s">
        <v>166</v>
      </c>
      <c r="B368" t="s">
        <v>56</v>
      </c>
      <c r="C368" s="7">
        <v>48.245614035087726</v>
      </c>
      <c r="D368" s="1">
        <v>41108.771929824565</v>
      </c>
      <c r="E368" s="1">
        <v>35457.9</v>
      </c>
      <c r="F368" s="2">
        <f t="shared" si="5"/>
        <v>734.94556363636354</v>
      </c>
      <c r="G368" s="7">
        <v>48.245614035087726</v>
      </c>
      <c r="H368" s="2">
        <v>41108.771929824565</v>
      </c>
      <c r="I368" s="9">
        <v>0</v>
      </c>
      <c r="J368" s="1">
        <v>734.94556363636354</v>
      </c>
      <c r="K368" s="2">
        <v>35457.9</v>
      </c>
      <c r="L368" t="b">
        <v>0</v>
      </c>
      <c r="M368" s="1">
        <v>35457.9</v>
      </c>
      <c r="N368" s="9">
        <v>0.13746146295664052</v>
      </c>
      <c r="O368" s="9">
        <v>0.13746146295664052</v>
      </c>
      <c r="P368" s="9">
        <v>0.13746146295664052</v>
      </c>
      <c r="Q368" s="9" t="e">
        <v>#N/A</v>
      </c>
      <c r="R368" s="8">
        <v>0.13746146295664052</v>
      </c>
    </row>
    <row r="369" spans="1:18">
      <c r="A369" t="s">
        <v>89</v>
      </c>
      <c r="B369" t="s">
        <v>56</v>
      </c>
      <c r="C369" s="7">
        <v>904.38596491228077</v>
      </c>
      <c r="D369" s="1">
        <v>987950.87719298259</v>
      </c>
      <c r="E369" s="1">
        <v>816044.87999999977</v>
      </c>
      <c r="F369" s="2">
        <f t="shared" si="5"/>
        <v>902.31926595538278</v>
      </c>
      <c r="G369" s="7">
        <v>775.3947368421052</v>
      </c>
      <c r="H369" s="2">
        <v>847351.09649122809</v>
      </c>
      <c r="I369" s="9">
        <v>-0.14262851600387985</v>
      </c>
      <c r="J369" s="1">
        <v>914.82947283077533</v>
      </c>
      <c r="K369" s="2">
        <v>709353.95834102086</v>
      </c>
      <c r="L369" t="b">
        <v>0</v>
      </c>
      <c r="M369" s="1">
        <v>729432.93878098379</v>
      </c>
      <c r="N369" s="9">
        <v>0.13916091948016379</v>
      </c>
      <c r="O369" s="9">
        <v>0.1628570951541051</v>
      </c>
      <c r="P369" s="9">
        <v>0.17400257559506507</v>
      </c>
      <c r="Q369" s="9" t="e">
        <v>#N/A</v>
      </c>
      <c r="R369" s="8">
        <v>0.17400257559506507</v>
      </c>
    </row>
    <row r="370" spans="1:18">
      <c r="A370" t="s">
        <v>157</v>
      </c>
      <c r="B370" t="s">
        <v>1</v>
      </c>
      <c r="C370" s="7">
        <v>6861.4035087719276</v>
      </c>
      <c r="D370" s="1">
        <v>16292457.894736845</v>
      </c>
      <c r="E370" s="1">
        <v>13178375.819999998</v>
      </c>
      <c r="F370" s="2">
        <f t="shared" si="5"/>
        <v>1920.6530855024293</v>
      </c>
      <c r="G370" s="7">
        <v>6390.2807017543846</v>
      </c>
      <c r="H370" s="2">
        <v>14510991.592105269</v>
      </c>
      <c r="I370" s="9">
        <v>-6.8662746100741398E-2</v>
      </c>
      <c r="J370" s="1">
        <v>1946.572390175884</v>
      </c>
      <c r="K370" s="2">
        <v>12439143.979508858</v>
      </c>
      <c r="L370" t="b">
        <v>0</v>
      </c>
      <c r="M370" s="1">
        <v>12487588.391723301</v>
      </c>
      <c r="N370" s="9">
        <v>0.13943934758275267</v>
      </c>
      <c r="O370" s="9">
        <v>0.14277781083710389</v>
      </c>
      <c r="P370" s="9">
        <v>0.19113641998380287</v>
      </c>
      <c r="Q370" s="9">
        <v>0.1431701172088948</v>
      </c>
      <c r="R370" s="8">
        <v>0.19113641998380287</v>
      </c>
    </row>
    <row r="371" spans="1:18">
      <c r="A371" t="s">
        <v>136</v>
      </c>
      <c r="B371" t="s">
        <v>56</v>
      </c>
      <c r="C371" s="7">
        <v>1806.1403508771934</v>
      </c>
      <c r="D371" s="1">
        <v>3118192.1052631577</v>
      </c>
      <c r="E371" s="1">
        <v>2689936.56</v>
      </c>
      <c r="F371" s="2">
        <f t="shared" si="5"/>
        <v>1489.3286441962114</v>
      </c>
      <c r="G371" s="7">
        <v>1748.8157894736844</v>
      </c>
      <c r="H371" s="2">
        <v>3053579.8684210526</v>
      </c>
      <c r="I371" s="9">
        <v>-3.173870811073351E-2</v>
      </c>
      <c r="J371" s="1">
        <v>1493.923561347307</v>
      </c>
      <c r="K371" s="2">
        <v>2612597.1123509291</v>
      </c>
      <c r="L371" t="b">
        <v>0</v>
      </c>
      <c r="M371" s="1">
        <v>2626405.1275455235</v>
      </c>
      <c r="N371" s="9">
        <v>0.13989309573763103</v>
      </c>
      <c r="O371" s="9">
        <v>0.1444150063440611</v>
      </c>
      <c r="P371" s="9">
        <v>0.13734097541338472</v>
      </c>
      <c r="Q371" s="9" t="e">
        <v>#N/A</v>
      </c>
      <c r="R371" s="8">
        <v>0.13734097541338472</v>
      </c>
    </row>
    <row r="372" spans="1:18">
      <c r="A372" t="s">
        <v>145</v>
      </c>
      <c r="B372" t="s">
        <v>105</v>
      </c>
      <c r="C372" s="7">
        <v>1828.0701754385968</v>
      </c>
      <c r="D372" s="1">
        <v>2803082.4561403515</v>
      </c>
      <c r="E372" s="1">
        <v>2295676.46</v>
      </c>
      <c r="F372" s="2">
        <f t="shared" si="5"/>
        <v>1255.79230537428</v>
      </c>
      <c r="G372" s="7">
        <v>1802.1929824561407</v>
      </c>
      <c r="H372" s="2">
        <v>2640314.9122807025</v>
      </c>
      <c r="I372" s="9">
        <v>-1.4155470249520134E-2</v>
      </c>
      <c r="J372" s="1">
        <v>1258.1270269505644</v>
      </c>
      <c r="K372" s="2">
        <v>2267387.6990087149</v>
      </c>
      <c r="L372" t="b">
        <v>0</v>
      </c>
      <c r="M372" s="1">
        <v>2269873.9651055783</v>
      </c>
      <c r="N372" s="9">
        <v>0.14030180470220407</v>
      </c>
      <c r="O372" s="9">
        <v>0.14124345983784689</v>
      </c>
      <c r="P372" s="9">
        <v>0.18101714954151371</v>
      </c>
      <c r="Q372" s="9" t="e">
        <v>#N/A</v>
      </c>
      <c r="R372" s="8">
        <v>0.18101714954151371</v>
      </c>
    </row>
    <row r="373" spans="1:18">
      <c r="A373" t="s">
        <v>167</v>
      </c>
      <c r="B373" t="s">
        <v>64</v>
      </c>
      <c r="C373" s="7">
        <v>5206.1403508771918</v>
      </c>
      <c r="D373" s="1">
        <v>7834706.1403508754</v>
      </c>
      <c r="E373" s="1">
        <v>6707478.8800000008</v>
      </c>
      <c r="F373" s="2">
        <f t="shared" si="5"/>
        <v>1288.3784200842465</v>
      </c>
      <c r="G373" s="7">
        <v>5060.6140350877185</v>
      </c>
      <c r="H373" s="2">
        <v>7644902.4561403496</v>
      </c>
      <c r="I373" s="9">
        <v>-2.7952822240943486E-2</v>
      </c>
      <c r="J373" s="1">
        <v>1300.0313483188347</v>
      </c>
      <c r="K373" s="2">
        <v>6578956.8873563055</v>
      </c>
      <c r="L373" t="b">
        <v>0</v>
      </c>
      <c r="M373" s="1">
        <v>6565343.5093390215</v>
      </c>
      <c r="N373" s="9">
        <v>0.14121291317905979</v>
      </c>
      <c r="O373" s="9">
        <v>0.13943220007050341</v>
      </c>
      <c r="P373" s="9">
        <v>0.14387613781011474</v>
      </c>
      <c r="Q373" s="9">
        <v>0.3286199095022625</v>
      </c>
      <c r="R373" s="8">
        <v>0.14387613781011474</v>
      </c>
    </row>
    <row r="374" spans="1:18">
      <c r="A374" t="s">
        <v>139</v>
      </c>
      <c r="B374" t="s">
        <v>69</v>
      </c>
      <c r="C374" s="7">
        <v>6664.0350877192986</v>
      </c>
      <c r="D374" s="1">
        <v>689215.78947368427</v>
      </c>
      <c r="E374" s="1">
        <v>591408.02</v>
      </c>
      <c r="F374" s="2">
        <f t="shared" si="5"/>
        <v>88.746234408319069</v>
      </c>
      <c r="G374" s="7">
        <v>6664.0350877192986</v>
      </c>
      <c r="H374" s="2">
        <v>689215.78947368427</v>
      </c>
      <c r="I374" s="9">
        <v>0</v>
      </c>
      <c r="J374" s="1">
        <v>88.746234408319069</v>
      </c>
      <c r="K374" s="2">
        <v>591408.02</v>
      </c>
      <c r="L374" t="b">
        <v>0</v>
      </c>
      <c r="M374" s="1">
        <v>591408.02</v>
      </c>
      <c r="N374" s="9">
        <v>0.14191167841406332</v>
      </c>
      <c r="O374" s="9">
        <v>0.14191167841406332</v>
      </c>
      <c r="P374" s="9">
        <v>0.14191167841406332</v>
      </c>
      <c r="Q374" s="9">
        <v>1.2350494019760792E-2</v>
      </c>
      <c r="R374" s="8">
        <v>0.14191167841406332</v>
      </c>
    </row>
    <row r="375" spans="1:18">
      <c r="A375" t="s">
        <v>163</v>
      </c>
      <c r="B375" t="s">
        <v>6</v>
      </c>
      <c r="C375" s="7">
        <v>12122.807017543859</v>
      </c>
      <c r="D375" s="1">
        <v>16820777.192982458</v>
      </c>
      <c r="E375" s="1">
        <v>14291341.469999999</v>
      </c>
      <c r="F375" s="2">
        <f t="shared" si="5"/>
        <v>1178.8805554124458</v>
      </c>
      <c r="G375" s="7">
        <v>9208.6842105263167</v>
      </c>
      <c r="H375" s="2">
        <v>13542078.723684208</v>
      </c>
      <c r="I375" s="9">
        <v>-0.24038350217076687</v>
      </c>
      <c r="J375" s="1">
        <v>1198.9265017750167</v>
      </c>
      <c r="K375" s="2">
        <v>11040535.546477148</v>
      </c>
      <c r="L375" t="b">
        <v>0</v>
      </c>
      <c r="M375" s="1">
        <v>11604754.627088428</v>
      </c>
      <c r="N375" s="9">
        <v>0.14305958015201373</v>
      </c>
      <c r="O375" s="9">
        <v>0.18472372139086926</v>
      </c>
      <c r="P375" s="9">
        <v>0.15037567491457687</v>
      </c>
      <c r="Q375" s="9" t="e">
        <v>#N/A</v>
      </c>
      <c r="R375" s="8">
        <v>0.15037567491457687</v>
      </c>
    </row>
    <row r="376" spans="1:18">
      <c r="A376" t="s">
        <v>97</v>
      </c>
      <c r="B376" t="s">
        <v>67</v>
      </c>
      <c r="C376" s="7">
        <v>11705.263157894737</v>
      </c>
      <c r="D376" s="1">
        <v>1137621.0526315789</v>
      </c>
      <c r="E376" s="1">
        <v>974255.10000000009</v>
      </c>
      <c r="F376" s="2">
        <f t="shared" si="5"/>
        <v>83.23222526978418</v>
      </c>
      <c r="G376" s="7">
        <v>11705.263157894737</v>
      </c>
      <c r="H376" s="2">
        <v>1137621.0526315789</v>
      </c>
      <c r="I376" s="9">
        <v>0</v>
      </c>
      <c r="J376" s="1">
        <v>83.23222526978418</v>
      </c>
      <c r="K376" s="2">
        <v>974255.10000000009</v>
      </c>
      <c r="L376" t="b">
        <v>0</v>
      </c>
      <c r="M376" s="1">
        <v>974255.10000000009</v>
      </c>
      <c r="N376" s="9">
        <v>0.14360313766493316</v>
      </c>
      <c r="O376" s="9">
        <v>0.14360313766493316</v>
      </c>
      <c r="P376" s="9">
        <v>0.14360313766493316</v>
      </c>
      <c r="Q376" s="9">
        <v>0.23208839270299822</v>
      </c>
      <c r="R376" s="8">
        <v>0.14360313766493316</v>
      </c>
    </row>
    <row r="377" spans="1:18">
      <c r="A377" t="s">
        <v>85</v>
      </c>
      <c r="B377" t="s">
        <v>64</v>
      </c>
      <c r="C377" s="7">
        <v>13214.91228070175</v>
      </c>
      <c r="D377" s="1">
        <v>20215114.912280701</v>
      </c>
      <c r="E377" s="1">
        <v>17270121.160000004</v>
      </c>
      <c r="F377" s="2">
        <f t="shared" si="5"/>
        <v>1306.8661216329247</v>
      </c>
      <c r="G377" s="7">
        <v>12983.399122807014</v>
      </c>
      <c r="H377" s="2">
        <v>19910121.140350878</v>
      </c>
      <c r="I377" s="9">
        <v>-1.7519083969465641E-2</v>
      </c>
      <c r="J377" s="1">
        <v>1314.2742493516537</v>
      </c>
      <c r="K377" s="2">
        <v>17063747.136160105</v>
      </c>
      <c r="L377" t="b">
        <v>0</v>
      </c>
      <c r="M377" s="1">
        <v>17040757.838899907</v>
      </c>
      <c r="N377" s="9">
        <v>0.1441158133204811</v>
      </c>
      <c r="O377" s="9">
        <v>0.14296115950907826</v>
      </c>
      <c r="P377" s="9">
        <v>0.14568276089747137</v>
      </c>
      <c r="Q377" s="9">
        <v>0.4339445404674232</v>
      </c>
      <c r="R377" s="8">
        <v>0.14568276089747137</v>
      </c>
    </row>
    <row r="378" spans="1:18">
      <c r="A378" t="s">
        <v>33</v>
      </c>
      <c r="B378" t="s">
        <v>105</v>
      </c>
      <c r="C378" s="7">
        <v>8.7719298245614041</v>
      </c>
      <c r="D378" s="1">
        <v>9914.0350877192996</v>
      </c>
      <c r="E378" s="1">
        <v>8484.0299999999988</v>
      </c>
      <c r="F378" s="2">
        <f t="shared" si="5"/>
        <v>967.17941999999982</v>
      </c>
      <c r="G378" s="7">
        <v>8.7719298245614041</v>
      </c>
      <c r="H378" s="2">
        <v>9914.0350877192996</v>
      </c>
      <c r="I378" s="9">
        <v>0</v>
      </c>
      <c r="J378" s="1">
        <v>967.17941999999982</v>
      </c>
      <c r="K378" s="2">
        <v>8484.0299999999988</v>
      </c>
      <c r="L378" t="b">
        <v>0</v>
      </c>
      <c r="M378" s="1">
        <v>8484.0299999999988</v>
      </c>
      <c r="N378" s="9">
        <v>0.14424047071314836</v>
      </c>
      <c r="O378" s="9">
        <v>0.14424047071314836</v>
      </c>
      <c r="P378" s="9">
        <v>0.14424047071314836</v>
      </c>
      <c r="Q378" s="9" t="e">
        <v>#N/A</v>
      </c>
      <c r="R378" s="8">
        <v>0.14424047071314836</v>
      </c>
    </row>
    <row r="379" spans="1:18">
      <c r="A379" t="s">
        <v>94</v>
      </c>
      <c r="B379" t="s">
        <v>64</v>
      </c>
      <c r="C379" s="7">
        <v>10101.75438596491</v>
      </c>
      <c r="D379" s="1">
        <v>15612896.491228072</v>
      </c>
      <c r="E379" s="1">
        <v>13318763.999999998</v>
      </c>
      <c r="F379" s="2">
        <f t="shared" si="5"/>
        <v>1318.4604862799583</v>
      </c>
      <c r="G379" s="7">
        <v>9829.5833333333303</v>
      </c>
      <c r="H379" s="2">
        <v>15256610.899122806</v>
      </c>
      <c r="I379" s="9">
        <v>-2.6942948940604495E-2</v>
      </c>
      <c r="J379" s="1">
        <v>1329.9546721027664</v>
      </c>
      <c r="K379" s="2">
        <v>13072900.278990146</v>
      </c>
      <c r="L379" t="b">
        <v>0</v>
      </c>
      <c r="M379" s="1">
        <v>13046728.087033421</v>
      </c>
      <c r="N379" s="9">
        <v>0.14484755668878235</v>
      </c>
      <c r="O379" s="9">
        <v>0.14313209103721816</v>
      </c>
      <c r="P379" s="9">
        <v>0.14693830145591538</v>
      </c>
      <c r="Q379" s="9">
        <v>0.36139300171907063</v>
      </c>
      <c r="R379" s="8">
        <v>0.14693830145591538</v>
      </c>
    </row>
    <row r="380" spans="1:18">
      <c r="A380" t="s">
        <v>46</v>
      </c>
      <c r="B380" t="s">
        <v>101</v>
      </c>
      <c r="C380" s="7">
        <v>3450</v>
      </c>
      <c r="D380" s="1">
        <v>386400</v>
      </c>
      <c r="E380" s="1">
        <v>330372</v>
      </c>
      <c r="F380" s="2">
        <f t="shared" si="5"/>
        <v>95.76</v>
      </c>
      <c r="G380" s="7">
        <v>3450</v>
      </c>
      <c r="H380" s="2">
        <v>386400</v>
      </c>
      <c r="I380" s="9">
        <v>0</v>
      </c>
      <c r="J380" s="1">
        <v>95.76</v>
      </c>
      <c r="K380" s="2">
        <v>330372</v>
      </c>
      <c r="L380" t="b">
        <v>0</v>
      </c>
      <c r="M380" s="1">
        <v>330372</v>
      </c>
      <c r="N380" s="9">
        <v>0.14499999999999999</v>
      </c>
      <c r="O380" s="9">
        <v>0.14499999999999999</v>
      </c>
      <c r="P380" s="9">
        <v>0.14499999999999999</v>
      </c>
      <c r="Q380" s="9" t="e">
        <v>#N/A</v>
      </c>
      <c r="R380" s="8">
        <v>0.14499999999999999</v>
      </c>
    </row>
    <row r="381" spans="1:18">
      <c r="A381" t="s">
        <v>78</v>
      </c>
      <c r="B381" t="s">
        <v>4</v>
      </c>
      <c r="C381" s="7">
        <v>2987.7192982456145</v>
      </c>
      <c r="D381" s="1">
        <v>3377629.8245614045</v>
      </c>
      <c r="E381" s="1">
        <v>2684629.84</v>
      </c>
      <c r="F381" s="2">
        <f t="shared" si="5"/>
        <v>898.55490827950655</v>
      </c>
      <c r="G381" s="7">
        <v>2508.6403508771932</v>
      </c>
      <c r="H381" s="2">
        <v>2746254.6271929829</v>
      </c>
      <c r="I381" s="9">
        <v>-0.16034938344098654</v>
      </c>
      <c r="J381" s="1">
        <v>923.27046134868453</v>
      </c>
      <c r="K381" s="2">
        <v>2316153.5341123119</v>
      </c>
      <c r="L381" t="b">
        <v>0</v>
      </c>
      <c r="M381" s="1">
        <v>2346757.076558413</v>
      </c>
      <c r="N381" s="9">
        <v>0.14546995995156742</v>
      </c>
      <c r="O381" s="9">
        <v>0.15661369809699269</v>
      </c>
      <c r="P381" s="9">
        <v>0.20517345610879453</v>
      </c>
      <c r="Q381" s="9">
        <v>0.19365530303030301</v>
      </c>
      <c r="R381" s="8">
        <v>0.20517345610879453</v>
      </c>
    </row>
    <row r="382" spans="1:18">
      <c r="A382" t="s">
        <v>153</v>
      </c>
      <c r="B382" t="s">
        <v>28</v>
      </c>
      <c r="C382" s="7">
        <v>1025.4385964912281</v>
      </c>
      <c r="D382" s="1">
        <v>1582042.9824561402</v>
      </c>
      <c r="E382" s="1">
        <v>1340107.93</v>
      </c>
      <c r="F382" s="2">
        <f t="shared" si="5"/>
        <v>1306.863165269461</v>
      </c>
      <c r="G382" s="7">
        <v>967.28070175438597</v>
      </c>
      <c r="H382" s="2">
        <v>1497772.1929824562</v>
      </c>
      <c r="I382" s="9">
        <v>-5.6715141146278847E-2</v>
      </c>
      <c r="J382" s="1">
        <v>1311.1921776651373</v>
      </c>
      <c r="K382" s="2">
        <v>1268290.8897467954</v>
      </c>
      <c r="L382" t="b">
        <v>0</v>
      </c>
      <c r="M382" s="1">
        <v>1279209.6178142973</v>
      </c>
      <c r="N382" s="9">
        <v>0.14592511210462761</v>
      </c>
      <c r="O382" s="9">
        <v>0.15321509126077676</v>
      </c>
      <c r="P382" s="9">
        <v>0.15292571386431819</v>
      </c>
      <c r="Q382" s="9">
        <v>0.10146041506533438</v>
      </c>
      <c r="R382" s="8">
        <v>0.15292571386431819</v>
      </c>
    </row>
    <row r="383" spans="1:18">
      <c r="A383" t="s">
        <v>20</v>
      </c>
      <c r="B383" t="s">
        <v>56</v>
      </c>
      <c r="C383" s="7">
        <v>3894.7368421052633</v>
      </c>
      <c r="D383" s="1">
        <v>4865445.6140350867</v>
      </c>
      <c r="E383" s="1">
        <v>4085398.8900000006</v>
      </c>
      <c r="F383" s="2">
        <f t="shared" si="5"/>
        <v>1048.9537690540542</v>
      </c>
      <c r="G383" s="7">
        <v>3633.5964912280701</v>
      </c>
      <c r="H383" s="2">
        <v>4553613.2894736826</v>
      </c>
      <c r="I383" s="9">
        <v>-6.70495495495496E-2</v>
      </c>
      <c r="J383" s="1">
        <v>1055.7905255174885</v>
      </c>
      <c r="K383" s="2">
        <v>3836316.7489921865</v>
      </c>
      <c r="L383" t="b">
        <v>0</v>
      </c>
      <c r="M383" s="1">
        <v>3881559.6949172625</v>
      </c>
      <c r="N383" s="9">
        <v>0.14758688360954289</v>
      </c>
      <c r="O383" s="9">
        <v>0.1575224980433951</v>
      </c>
      <c r="P383" s="9">
        <v>0.16032379886950698</v>
      </c>
      <c r="Q383" s="9" t="e">
        <v>#N/A</v>
      </c>
      <c r="R383" s="8">
        <v>0.16032379886950698</v>
      </c>
    </row>
    <row r="384" spans="1:18">
      <c r="A384" t="s">
        <v>168</v>
      </c>
      <c r="B384" t="s">
        <v>92</v>
      </c>
      <c r="C384" s="7">
        <v>238.59649122807014</v>
      </c>
      <c r="D384" s="1">
        <v>377087.71929824573</v>
      </c>
      <c r="E384" s="1">
        <v>321032.56999999995</v>
      </c>
      <c r="F384" s="2">
        <f t="shared" si="5"/>
        <v>1345.5041536764707</v>
      </c>
      <c r="G384" s="7">
        <v>206.57894736842104</v>
      </c>
      <c r="H384" s="2">
        <v>336503.50877193001</v>
      </c>
      <c r="I384" s="9">
        <v>-0.13419117647058815</v>
      </c>
      <c r="J384" s="1">
        <v>1348.7784659586002</v>
      </c>
      <c r="K384" s="2">
        <v>278629.23573092133</v>
      </c>
      <c r="L384" t="b">
        <v>0</v>
      </c>
      <c r="M384" s="1">
        <v>286515.05535575235</v>
      </c>
      <c r="N384" s="9">
        <v>0.14855254733779918</v>
      </c>
      <c r="O384" s="9">
        <v>0.17198713098778945</v>
      </c>
      <c r="P384" s="9">
        <v>0.14865281055178231</v>
      </c>
      <c r="Q384" s="9">
        <v>4.5614035087719308E-2</v>
      </c>
      <c r="R384" s="8">
        <v>0.14865281055178231</v>
      </c>
    </row>
    <row r="385" spans="1:18">
      <c r="A385" t="s">
        <v>115</v>
      </c>
      <c r="B385" t="s">
        <v>47</v>
      </c>
      <c r="C385" s="7">
        <v>1477.1929824561403</v>
      </c>
      <c r="D385" s="1">
        <v>3657494.7368421056</v>
      </c>
      <c r="E385" s="1">
        <v>3101266.2200000007</v>
      </c>
      <c r="F385" s="2">
        <f t="shared" si="5"/>
        <v>2099.4320016627084</v>
      </c>
      <c r="G385" s="7">
        <v>1376.030701754386</v>
      </c>
      <c r="H385" s="2">
        <v>3464675.1315789474</v>
      </c>
      <c r="I385" s="9">
        <v>-6.848277909738712E-2</v>
      </c>
      <c r="J385" s="1">
        <v>2122.3862973731148</v>
      </c>
      <c r="K385" s="2">
        <v>2920468.7061682199</v>
      </c>
      <c r="L385" t="b">
        <v>0</v>
      </c>
      <c r="M385" s="1">
        <v>2949871.4602153068</v>
      </c>
      <c r="N385" s="9">
        <v>0.14858641916277746</v>
      </c>
      <c r="O385" s="9">
        <v>0.15707285813048733</v>
      </c>
      <c r="P385" s="9">
        <v>0.15207910246300305</v>
      </c>
      <c r="Q385" s="9" t="e">
        <v>#N/A</v>
      </c>
      <c r="R385" s="8">
        <v>0.15207910246300305</v>
      </c>
    </row>
    <row r="386" spans="1:18">
      <c r="A386" t="s">
        <v>40</v>
      </c>
      <c r="B386" t="s">
        <v>64</v>
      </c>
      <c r="C386" s="7">
        <v>9597.3684210526299</v>
      </c>
      <c r="D386" s="1">
        <v>14115660.526315793</v>
      </c>
      <c r="E386" s="1">
        <v>11975873.510000002</v>
      </c>
      <c r="F386" s="2">
        <f t="shared" si="5"/>
        <v>1247.8288823142314</v>
      </c>
      <c r="G386" s="7">
        <v>9338.0701754385937</v>
      </c>
      <c r="H386" s="2">
        <v>13782904.385964917</v>
      </c>
      <c r="I386" s="9">
        <v>-2.7017640069463607E-2</v>
      </c>
      <c r="J386" s="1">
        <v>1258.7374671249227</v>
      </c>
      <c r="K386" s="2">
        <v>11754178.800466357</v>
      </c>
      <c r="L386" t="b">
        <v>0</v>
      </c>
      <c r="M386" s="1">
        <v>11730588.051766017</v>
      </c>
      <c r="N386" s="9">
        <v>0.14890303790315532</v>
      </c>
      <c r="O386" s="9">
        <v>0.14719144301431883</v>
      </c>
      <c r="P386" s="9">
        <v>0.15158957757071245</v>
      </c>
      <c r="Q386" s="9">
        <v>0.33375959079283901</v>
      </c>
      <c r="R386" s="8">
        <v>0.15158957757071245</v>
      </c>
    </row>
    <row r="387" spans="1:18">
      <c r="A387" t="s">
        <v>133</v>
      </c>
      <c r="B387" t="s">
        <v>56</v>
      </c>
      <c r="C387" s="7">
        <v>201.7543859649123</v>
      </c>
      <c r="D387" s="1">
        <v>233530.70175438598</v>
      </c>
      <c r="E387" s="1">
        <v>194968.86000000002</v>
      </c>
      <c r="F387" s="2">
        <f t="shared" ref="F387:F450" si="6">E387/C387</f>
        <v>966.36739304347827</v>
      </c>
      <c r="G387" s="7">
        <v>192.41228070175438</v>
      </c>
      <c r="H387" s="2">
        <v>221190.30701754388</v>
      </c>
      <c r="I387" s="9">
        <v>-4.6304347826087069E-2</v>
      </c>
      <c r="J387" s="1">
        <v>970.71711940854311</v>
      </c>
      <c r="K387" s="2">
        <v>186777.89486163502</v>
      </c>
      <c r="L387" t="b">
        <v>0</v>
      </c>
      <c r="M387" s="1">
        <v>188250.79210392848</v>
      </c>
      <c r="N387" s="9">
        <v>0.14891934170968338</v>
      </c>
      <c r="O387" s="9">
        <v>0.15557830096587102</v>
      </c>
      <c r="P387" s="9">
        <v>0.16512536238144426</v>
      </c>
      <c r="Q387" s="9" t="e">
        <v>#N/A</v>
      </c>
      <c r="R387" s="8">
        <v>0.16512536238144426</v>
      </c>
    </row>
    <row r="388" spans="1:18">
      <c r="A388" t="s">
        <v>19</v>
      </c>
      <c r="B388" t="s">
        <v>4</v>
      </c>
      <c r="C388" s="7">
        <v>1562.280701754386</v>
      </c>
      <c r="D388" s="1">
        <v>1889635.9649122809</v>
      </c>
      <c r="E388" s="1">
        <v>1466524.57</v>
      </c>
      <c r="F388" s="2">
        <f t="shared" si="6"/>
        <v>938.70747321729368</v>
      </c>
      <c r="G388" s="7">
        <v>1363.3114035087719</v>
      </c>
      <c r="H388" s="2">
        <v>1550931.5131578946</v>
      </c>
      <c r="I388" s="9">
        <v>-0.12735822571588995</v>
      </c>
      <c r="J388" s="1">
        <v>959.21511361894443</v>
      </c>
      <c r="K388" s="2">
        <v>1307708.9028146693</v>
      </c>
      <c r="L388" t="b">
        <v>0</v>
      </c>
      <c r="M388" s="1">
        <v>1319930.0215790148</v>
      </c>
      <c r="N388" s="9">
        <v>0.14894370874477317</v>
      </c>
      <c r="O388" s="9">
        <v>0.15682356588911719</v>
      </c>
      <c r="P388" s="9">
        <v>0.22391159078723513</v>
      </c>
      <c r="Q388" s="9">
        <v>8.2431736218444115E-2</v>
      </c>
      <c r="R388" s="8">
        <v>0.22391159078723513</v>
      </c>
    </row>
    <row r="389" spans="1:18">
      <c r="A389" t="s">
        <v>41</v>
      </c>
      <c r="B389" t="s">
        <v>1</v>
      </c>
      <c r="C389" s="7">
        <v>6588.5964912280651</v>
      </c>
      <c r="D389" s="1">
        <v>16953530.701754399</v>
      </c>
      <c r="E389" s="1">
        <v>13396707.490000004</v>
      </c>
      <c r="F389" s="2">
        <f t="shared" si="6"/>
        <v>2033.3173397150867</v>
      </c>
      <c r="G389" s="7">
        <v>5920.8421052631529</v>
      </c>
      <c r="H389" s="2">
        <v>14532089.328947371</v>
      </c>
      <c r="I389" s="9">
        <v>-0.10135001997070969</v>
      </c>
      <c r="J389" s="1">
        <v>2073.819879066958</v>
      </c>
      <c r="K389" s="2">
        <v>12278760.058711385</v>
      </c>
      <c r="L389" t="b">
        <v>0</v>
      </c>
      <c r="M389" s="1">
        <v>12360174.136187412</v>
      </c>
      <c r="N389" s="9">
        <v>0.14945649889679569</v>
      </c>
      <c r="O389" s="9">
        <v>0.15505886450528755</v>
      </c>
      <c r="P389" s="9">
        <v>0.20979837618050409</v>
      </c>
      <c r="Q389" s="9">
        <v>0.11269935026580043</v>
      </c>
      <c r="R389" s="8">
        <v>0.20979837618050409</v>
      </c>
    </row>
    <row r="390" spans="1:18">
      <c r="A390" t="s">
        <v>165</v>
      </c>
      <c r="B390" t="s">
        <v>56</v>
      </c>
      <c r="C390" s="7">
        <v>151.75438596491227</v>
      </c>
      <c r="D390" s="1">
        <v>181958.77192982458</v>
      </c>
      <c r="E390" s="1">
        <v>151288.88</v>
      </c>
      <c r="F390" s="2">
        <f t="shared" si="6"/>
        <v>996.9325040462428</v>
      </c>
      <c r="G390" s="7">
        <v>142.76315789473685</v>
      </c>
      <c r="H390" s="2">
        <v>170092.54385964916</v>
      </c>
      <c r="I390" s="9">
        <v>-5.9248554913294706E-2</v>
      </c>
      <c r="J390" s="1">
        <v>1002.674216191752</v>
      </c>
      <c r="K390" s="2">
        <v>143144.93744316458</v>
      </c>
      <c r="L390" t="b">
        <v>0</v>
      </c>
      <c r="M390" s="1">
        <v>144618.6296443188</v>
      </c>
      <c r="N390" s="9">
        <v>0.14976502577532147</v>
      </c>
      <c r="O390" s="9">
        <v>0.15842908692529303</v>
      </c>
      <c r="P390" s="9">
        <v>0.16855407191719743</v>
      </c>
      <c r="Q390" s="9" t="e">
        <v>#N/A</v>
      </c>
      <c r="R390" s="8">
        <v>0.16855407191719743</v>
      </c>
    </row>
    <row r="391" spans="1:18">
      <c r="A391" t="s">
        <v>110</v>
      </c>
      <c r="B391" t="s">
        <v>28</v>
      </c>
      <c r="C391" s="7">
        <v>2320.1754385964909</v>
      </c>
      <c r="D391" s="1">
        <v>3235014.0350877196</v>
      </c>
      <c r="E391" s="1">
        <v>2713906.2900000005</v>
      </c>
      <c r="F391" s="2">
        <f t="shared" si="6"/>
        <v>1169.6987412476374</v>
      </c>
      <c r="G391" s="7">
        <v>2197.5877192982452</v>
      </c>
      <c r="H391" s="2">
        <v>3057384.4298245613</v>
      </c>
      <c r="I391" s="9">
        <v>-5.2835538752362993E-2</v>
      </c>
      <c r="J391" s="1">
        <v>1173.3083477273474</v>
      </c>
      <c r="K391" s="2">
        <v>2578448.0159157338</v>
      </c>
      <c r="L391" t="b">
        <v>0</v>
      </c>
      <c r="M391" s="1">
        <v>2599014.9090232216</v>
      </c>
      <c r="N391" s="9">
        <v>0.14992210869198477</v>
      </c>
      <c r="O391" s="9">
        <v>0.15664906553354493</v>
      </c>
      <c r="P391" s="9">
        <v>0.16108361182846889</v>
      </c>
      <c r="Q391" s="9">
        <v>4.3053545586107106E-2</v>
      </c>
      <c r="R391" s="8">
        <v>0.16108361182846889</v>
      </c>
    </row>
    <row r="392" spans="1:18">
      <c r="A392" t="s">
        <v>150</v>
      </c>
      <c r="B392" t="s">
        <v>64</v>
      </c>
      <c r="C392" s="7">
        <v>7980.7017543859665</v>
      </c>
      <c r="D392" s="1">
        <v>12241672.807017542</v>
      </c>
      <c r="E392" s="1">
        <v>10370340.319999997</v>
      </c>
      <c r="F392" s="2">
        <f t="shared" si="6"/>
        <v>1299.4271229720812</v>
      </c>
      <c r="G392" s="7">
        <v>7754.9561403508787</v>
      </c>
      <c r="H392" s="2">
        <v>11939319.276315788</v>
      </c>
      <c r="I392" s="9">
        <v>-2.8286436579468017E-2</v>
      </c>
      <c r="J392" s="1">
        <v>1311.3202521173189</v>
      </c>
      <c r="K392" s="2">
        <v>10169231.041123664</v>
      </c>
      <c r="L392" t="b">
        <v>0</v>
      </c>
      <c r="M392" s="1">
        <v>10147964.051418703</v>
      </c>
      <c r="N392" s="9">
        <v>0.15003830481781519</v>
      </c>
      <c r="O392" s="9">
        <v>0.14825704834809764</v>
      </c>
      <c r="P392" s="9">
        <v>0.15286574935615041</v>
      </c>
      <c r="Q392" s="9">
        <v>0.27017487566180004</v>
      </c>
      <c r="R392" s="8">
        <v>0.15286574935615041</v>
      </c>
    </row>
    <row r="393" spans="1:18">
      <c r="A393" t="s">
        <v>148</v>
      </c>
      <c r="B393" t="s">
        <v>1</v>
      </c>
      <c r="C393" s="7">
        <v>5257.8947368421004</v>
      </c>
      <c r="D393" s="1">
        <v>11836314.03508772</v>
      </c>
      <c r="E393" s="1">
        <v>9595872.3900000025</v>
      </c>
      <c r="F393" s="2">
        <f t="shared" si="6"/>
        <v>1825.0407948948971</v>
      </c>
      <c r="G393" s="7">
        <v>4913.1184210526262</v>
      </c>
      <c r="H393" s="2">
        <v>10733268.539473685</v>
      </c>
      <c r="I393" s="9">
        <v>-6.5573073073073238E-2</v>
      </c>
      <c r="J393" s="1">
        <v>1848.5615556107871</v>
      </c>
      <c r="K393" s="2">
        <v>9082201.8313210569</v>
      </c>
      <c r="L393" t="b">
        <v>0</v>
      </c>
      <c r="M393" s="1">
        <v>9115507.3761191107</v>
      </c>
      <c r="N393" s="9">
        <v>0.1507239996283464</v>
      </c>
      <c r="O393" s="9">
        <v>0.15382701942847216</v>
      </c>
      <c r="P393" s="9">
        <v>0.18928541760941148</v>
      </c>
      <c r="Q393" s="9">
        <v>0.17721345229924521</v>
      </c>
      <c r="R393" s="8">
        <v>0.18928541760941148</v>
      </c>
    </row>
    <row r="394" spans="1:18">
      <c r="A394" t="s">
        <v>3</v>
      </c>
      <c r="B394" t="s">
        <v>101</v>
      </c>
      <c r="C394" s="7">
        <v>5323.6842105263158</v>
      </c>
      <c r="D394" s="1">
        <v>585594.73684210528</v>
      </c>
      <c r="E394" s="1">
        <v>497297.6</v>
      </c>
      <c r="F394" s="2">
        <f t="shared" si="6"/>
        <v>93.412302521008399</v>
      </c>
      <c r="G394" s="7">
        <v>5323.6842105263158</v>
      </c>
      <c r="H394" s="2">
        <v>585594.73684210528</v>
      </c>
      <c r="I394" s="9">
        <v>0</v>
      </c>
      <c r="J394" s="1">
        <v>93.412302521008399</v>
      </c>
      <c r="K394" s="2">
        <v>497297.6</v>
      </c>
      <c r="L394" t="b">
        <v>0</v>
      </c>
      <c r="M394" s="1">
        <v>497297.6</v>
      </c>
      <c r="N394" s="9">
        <v>0.15078198502646889</v>
      </c>
      <c r="O394" s="9">
        <v>0.15078198502646889</v>
      </c>
      <c r="P394" s="9">
        <v>0.15078198502646889</v>
      </c>
      <c r="Q394" s="9">
        <v>3.3290856960815553E-2</v>
      </c>
      <c r="R394" s="8">
        <v>0.15078198502646889</v>
      </c>
    </row>
    <row r="395" spans="1:18">
      <c r="A395" t="s">
        <v>65</v>
      </c>
      <c r="B395" t="s">
        <v>105</v>
      </c>
      <c r="C395" s="7">
        <v>530.70175438596505</v>
      </c>
      <c r="D395" s="1">
        <v>714298.24561403506</v>
      </c>
      <c r="E395" s="1">
        <v>590662.9800000001</v>
      </c>
      <c r="F395" s="2">
        <f t="shared" si="6"/>
        <v>1112.9847887603305</v>
      </c>
      <c r="G395" s="7">
        <v>527.1929824561405</v>
      </c>
      <c r="H395" s="2">
        <v>692228.07017543865</v>
      </c>
      <c r="I395" s="9">
        <v>-6.6115702479338564E-3</v>
      </c>
      <c r="J395" s="1">
        <v>1113.9512553012516</v>
      </c>
      <c r="K395" s="2">
        <v>587267.28459302848</v>
      </c>
      <c r="L395" t="b">
        <v>0</v>
      </c>
      <c r="M395" s="1">
        <v>587562.19904953509</v>
      </c>
      <c r="N395" s="9">
        <v>0.15120142570840414</v>
      </c>
      <c r="O395" s="9">
        <v>0.15162746225504675</v>
      </c>
      <c r="P395" s="9">
        <v>0.17308633525727601</v>
      </c>
      <c r="Q395" s="9" t="e">
        <v>#N/A</v>
      </c>
      <c r="R395" s="8">
        <v>0.17308633525727601</v>
      </c>
    </row>
    <row r="396" spans="1:18">
      <c r="A396" t="s">
        <v>88</v>
      </c>
      <c r="B396" t="s">
        <v>101</v>
      </c>
      <c r="C396" s="7">
        <v>5308.771929824562</v>
      </c>
      <c r="D396" s="1">
        <v>600100.87719298247</v>
      </c>
      <c r="E396" s="1">
        <v>509008.4</v>
      </c>
      <c r="F396" s="2">
        <f t="shared" si="6"/>
        <v>95.880630535360211</v>
      </c>
      <c r="G396" s="7">
        <v>5308.771929824562</v>
      </c>
      <c r="H396" s="2">
        <v>600100.87719298247</v>
      </c>
      <c r="I396" s="9">
        <v>0</v>
      </c>
      <c r="J396" s="1">
        <v>95.880630535360211</v>
      </c>
      <c r="K396" s="2">
        <v>509008.40000000008</v>
      </c>
      <c r="L396" t="b">
        <v>0</v>
      </c>
      <c r="M396" s="1">
        <v>509008.4</v>
      </c>
      <c r="N396" s="9">
        <v>0.15179527418635755</v>
      </c>
      <c r="O396" s="9">
        <v>0.15179527418635744</v>
      </c>
      <c r="P396" s="9">
        <v>0.15179527418635755</v>
      </c>
      <c r="Q396" s="9" t="e">
        <v>#N/A</v>
      </c>
      <c r="R396" s="8">
        <v>0.15179527418635755</v>
      </c>
    </row>
    <row r="397" spans="1:18">
      <c r="A397" t="s">
        <v>63</v>
      </c>
      <c r="B397" t="s">
        <v>28</v>
      </c>
      <c r="C397" s="7">
        <v>740.35087719298258</v>
      </c>
      <c r="D397" s="1">
        <v>1625174.5614035088</v>
      </c>
      <c r="E397" s="1">
        <v>1424507.72</v>
      </c>
      <c r="F397" s="2">
        <f t="shared" si="6"/>
        <v>1924.0981052132697</v>
      </c>
      <c r="G397" s="7">
        <v>592.1052631578948</v>
      </c>
      <c r="H397" s="2">
        <v>1410366.6666666667</v>
      </c>
      <c r="I397" s="9">
        <v>-0.20023696682464459</v>
      </c>
      <c r="J397" s="1">
        <v>1946.6006256474705</v>
      </c>
      <c r="K397" s="2">
        <v>1152592.4757123182</v>
      </c>
      <c r="L397" t="b">
        <v>0</v>
      </c>
      <c r="M397" s="1">
        <v>1195960.718891812</v>
      </c>
      <c r="N397" s="9">
        <v>0.1520214231109083</v>
      </c>
      <c r="O397" s="9">
        <v>0.18277104603130287</v>
      </c>
      <c r="P397" s="9">
        <v>0.12347402314137376</v>
      </c>
      <c r="Q397" s="9">
        <v>0.15684315684315683</v>
      </c>
      <c r="R397" s="8">
        <v>0.12347402314137376</v>
      </c>
    </row>
    <row r="398" spans="1:18">
      <c r="A398" t="s">
        <v>157</v>
      </c>
      <c r="B398" t="s">
        <v>67</v>
      </c>
      <c r="C398" s="7">
        <v>13120.175438596492</v>
      </c>
      <c r="D398" s="1">
        <v>1314585.9649122809</v>
      </c>
      <c r="E398" s="1">
        <v>1114409.2000000002</v>
      </c>
      <c r="F398" s="2">
        <f t="shared" si="6"/>
        <v>84.938589824162605</v>
      </c>
      <c r="G398" s="7">
        <v>13120.175438596492</v>
      </c>
      <c r="H398" s="2">
        <v>1314585.9649122809</v>
      </c>
      <c r="I398" s="9">
        <v>0</v>
      </c>
      <c r="J398" s="1">
        <v>84.938589824162605</v>
      </c>
      <c r="K398" s="2">
        <v>1114409.2000000002</v>
      </c>
      <c r="L398" t="b">
        <v>0</v>
      </c>
      <c r="M398" s="1">
        <v>1114409.2000000002</v>
      </c>
      <c r="N398" s="9">
        <v>0.15227362093861851</v>
      </c>
      <c r="O398" s="9">
        <v>0.15227362093861851</v>
      </c>
      <c r="P398" s="9">
        <v>0.15227362093861851</v>
      </c>
      <c r="Q398" s="9">
        <v>0.17958422467226151</v>
      </c>
      <c r="R398" s="8">
        <v>0.15227362093861851</v>
      </c>
    </row>
    <row r="399" spans="1:18">
      <c r="A399" t="s">
        <v>60</v>
      </c>
      <c r="B399" t="s">
        <v>81</v>
      </c>
      <c r="C399" s="7">
        <v>26235.087719298244</v>
      </c>
      <c r="D399" s="1">
        <v>2253400</v>
      </c>
      <c r="E399" s="1">
        <v>1909956.1300000001</v>
      </c>
      <c r="F399" s="2">
        <f t="shared" si="6"/>
        <v>72.801591152868809</v>
      </c>
      <c r="G399" s="7">
        <v>26235.087719298244</v>
      </c>
      <c r="H399" s="2">
        <v>2253400</v>
      </c>
      <c r="I399" s="9">
        <v>0</v>
      </c>
      <c r="J399" s="1">
        <v>72.801591152868809</v>
      </c>
      <c r="K399" s="2">
        <v>1909956.1300000001</v>
      </c>
      <c r="L399" t="b">
        <v>0</v>
      </c>
      <c r="M399" s="1">
        <v>1909956.1300000001</v>
      </c>
      <c r="N399" s="9">
        <v>0.15241140942575659</v>
      </c>
      <c r="O399" s="9">
        <v>0.15241140942575659</v>
      </c>
      <c r="P399" s="9">
        <v>0.15241140942575659</v>
      </c>
      <c r="Q399" s="9">
        <v>5.0298488505017135E-2</v>
      </c>
      <c r="R399" s="8">
        <v>0.15241140942575659</v>
      </c>
    </row>
    <row r="400" spans="1:18">
      <c r="A400" t="s">
        <v>118</v>
      </c>
      <c r="B400" t="s">
        <v>28</v>
      </c>
      <c r="C400" s="7">
        <v>346.49122807017551</v>
      </c>
      <c r="D400" s="1">
        <v>715284.21052631596</v>
      </c>
      <c r="E400" s="1">
        <v>616052.44000000006</v>
      </c>
      <c r="F400" s="2">
        <f t="shared" si="6"/>
        <v>1777.9741306329113</v>
      </c>
      <c r="G400" s="7">
        <v>295.74561403508773</v>
      </c>
      <c r="H400" s="2">
        <v>641753.81578947383</v>
      </c>
      <c r="I400" s="9">
        <v>-0.14645569620253179</v>
      </c>
      <c r="J400" s="1">
        <v>1793.1828063631829</v>
      </c>
      <c r="K400" s="2">
        <v>530325.95014504134</v>
      </c>
      <c r="L400" t="b">
        <v>0</v>
      </c>
      <c r="M400" s="1">
        <v>543760.41143312189</v>
      </c>
      <c r="N400" s="9">
        <v>0.15269625508311507</v>
      </c>
      <c r="O400" s="9">
        <v>0.17363023468330446</v>
      </c>
      <c r="P400" s="9">
        <v>0.13873054803390641</v>
      </c>
      <c r="Q400" s="9">
        <v>0.17190775681341716</v>
      </c>
      <c r="R400" s="8">
        <v>0.13873054803390641</v>
      </c>
    </row>
    <row r="401" spans="1:18">
      <c r="A401" t="s">
        <v>44</v>
      </c>
      <c r="B401" t="s">
        <v>28</v>
      </c>
      <c r="C401" s="7">
        <v>526.31578947368416</v>
      </c>
      <c r="D401" s="1">
        <v>936435.08771929832</v>
      </c>
      <c r="E401" s="1">
        <v>791846.33000000007</v>
      </c>
      <c r="F401" s="2">
        <f t="shared" si="6"/>
        <v>1504.5080270000003</v>
      </c>
      <c r="G401" s="7">
        <v>458.46491228070181</v>
      </c>
      <c r="H401" s="2">
        <v>838119.16666666686</v>
      </c>
      <c r="I401" s="9">
        <v>-0.12891666666666649</v>
      </c>
      <c r="J401" s="1">
        <v>1515.8362886569496</v>
      </c>
      <c r="K401" s="2">
        <v>694957.751111013</v>
      </c>
      <c r="L401" t="b">
        <v>0</v>
      </c>
      <c r="M401" s="1">
        <v>710053.27346032928</v>
      </c>
      <c r="N401" s="9">
        <v>0.15280153264562127</v>
      </c>
      <c r="O401" s="9">
        <v>0.170812721208882</v>
      </c>
      <c r="P401" s="9">
        <v>0.15440339604472353</v>
      </c>
      <c r="Q401" s="9">
        <v>9.9099099099099114E-2</v>
      </c>
      <c r="R401" s="8">
        <v>0.15440339604472353</v>
      </c>
    </row>
    <row r="402" spans="1:18">
      <c r="A402" t="s">
        <v>169</v>
      </c>
      <c r="B402" t="s">
        <v>47</v>
      </c>
      <c r="C402" s="7">
        <v>1054.3859649122808</v>
      </c>
      <c r="D402" s="1">
        <v>2727783.333333334</v>
      </c>
      <c r="E402" s="1">
        <v>2296180.7300000004</v>
      </c>
      <c r="F402" s="2">
        <f t="shared" si="6"/>
        <v>2177.7421232945094</v>
      </c>
      <c r="G402" s="7">
        <v>999.27631578947376</v>
      </c>
      <c r="H402" s="2">
        <v>2609501.6008771933</v>
      </c>
      <c r="I402" s="9">
        <v>-5.2267054908485849E-2</v>
      </c>
      <c r="J402" s="1">
        <v>2195.9146478509419</v>
      </c>
      <c r="K402" s="2">
        <v>2194325.4990926287</v>
      </c>
      <c r="L402" t="b">
        <v>0</v>
      </c>
      <c r="M402" s="1">
        <v>2210629.8431507382</v>
      </c>
      <c r="N402" s="9">
        <v>0.15285361679501286</v>
      </c>
      <c r="O402" s="9">
        <v>0.15910168502866665</v>
      </c>
      <c r="P402" s="9">
        <v>0.15822466471555049</v>
      </c>
      <c r="Q402" s="9" t="e">
        <v>#N/A</v>
      </c>
      <c r="R402" s="8">
        <v>0.15822466471555049</v>
      </c>
    </row>
    <row r="403" spans="1:18">
      <c r="A403" t="s">
        <v>148</v>
      </c>
      <c r="B403" t="s">
        <v>101</v>
      </c>
      <c r="C403" s="7">
        <v>1716.666666666667</v>
      </c>
      <c r="D403" s="1">
        <v>191248.24561403511</v>
      </c>
      <c r="E403" s="1">
        <v>162012.46</v>
      </c>
      <c r="F403" s="2">
        <f t="shared" si="6"/>
        <v>94.37619029126212</v>
      </c>
      <c r="G403" s="7">
        <v>1716.666666666667</v>
      </c>
      <c r="H403" s="2">
        <v>191248.24561403511</v>
      </c>
      <c r="I403" s="9">
        <v>0</v>
      </c>
      <c r="J403" s="1">
        <v>94.37619029126212</v>
      </c>
      <c r="K403" s="2">
        <v>162012.46</v>
      </c>
      <c r="L403" t="b">
        <v>0</v>
      </c>
      <c r="M403" s="1">
        <v>162012.46</v>
      </c>
      <c r="N403" s="9">
        <v>0.15286825518408623</v>
      </c>
      <c r="O403" s="9">
        <v>0.15286825518408623</v>
      </c>
      <c r="P403" s="9">
        <v>0.15286825518408623</v>
      </c>
      <c r="Q403" s="9">
        <v>0.14986967854039965</v>
      </c>
      <c r="R403" s="8">
        <v>0.15286825518408623</v>
      </c>
    </row>
    <row r="404" spans="1:18">
      <c r="A404" t="s">
        <v>40</v>
      </c>
      <c r="B404" t="s">
        <v>6</v>
      </c>
      <c r="C404" s="7">
        <v>6184.2105263157891</v>
      </c>
      <c r="D404" s="1">
        <v>8241888.5964912269</v>
      </c>
      <c r="E404" s="1">
        <v>6857889.8699999964</v>
      </c>
      <c r="F404" s="2">
        <f t="shared" si="6"/>
        <v>1108.9353832340421</v>
      </c>
      <c r="G404" s="7">
        <v>4728.28947368421</v>
      </c>
      <c r="H404" s="2">
        <v>6608384.1052631559</v>
      </c>
      <c r="I404" s="9">
        <v>-0.23542553191489368</v>
      </c>
      <c r="J404" s="1">
        <v>1127.4030446045667</v>
      </c>
      <c r="K404" s="2">
        <v>5330687.9484033026</v>
      </c>
      <c r="L404" t="b">
        <v>0</v>
      </c>
      <c r="M404" s="1">
        <v>5595285.4768391177</v>
      </c>
      <c r="N404" s="9">
        <v>0.15330504587606672</v>
      </c>
      <c r="O404" s="9">
        <v>0.19334471733297856</v>
      </c>
      <c r="P404" s="9">
        <v>0.16792252288879914</v>
      </c>
      <c r="Q404" s="9" t="e">
        <v>#N/A</v>
      </c>
      <c r="R404" s="8">
        <v>0.16792252288879914</v>
      </c>
    </row>
    <row r="405" spans="1:18">
      <c r="A405" t="s">
        <v>9</v>
      </c>
      <c r="B405" t="s">
        <v>72</v>
      </c>
      <c r="C405" s="7">
        <v>23494.736842105267</v>
      </c>
      <c r="D405" s="1">
        <v>1609571.0526315789</v>
      </c>
      <c r="E405" s="1">
        <v>1361920.3</v>
      </c>
      <c r="F405" s="2">
        <f t="shared" si="6"/>
        <v>57.967037858422934</v>
      </c>
      <c r="G405" s="7">
        <v>23494.736842105267</v>
      </c>
      <c r="H405" s="2">
        <v>1609571.0526315789</v>
      </c>
      <c r="I405" s="9">
        <v>0</v>
      </c>
      <c r="J405" s="1">
        <v>57.967037858422934</v>
      </c>
      <c r="K405" s="2">
        <v>1361920.3</v>
      </c>
      <c r="L405" t="b">
        <v>0</v>
      </c>
      <c r="M405" s="1">
        <v>1361920.3000000003</v>
      </c>
      <c r="N405" s="9">
        <v>0.15386133605390104</v>
      </c>
      <c r="O405" s="9">
        <v>0.15386133605390118</v>
      </c>
      <c r="P405" s="9">
        <v>0.15386133605390118</v>
      </c>
      <c r="Q405" s="9">
        <v>0.32993095166616626</v>
      </c>
      <c r="R405" s="8">
        <v>0.15386133605390118</v>
      </c>
    </row>
    <row r="406" spans="1:18">
      <c r="A406" t="s">
        <v>43</v>
      </c>
      <c r="B406" t="s">
        <v>105</v>
      </c>
      <c r="C406" s="7">
        <v>1559.6491228070176</v>
      </c>
      <c r="D406" s="1">
        <v>1802835.9649122809</v>
      </c>
      <c r="E406" s="1">
        <v>1523977.4700000002</v>
      </c>
      <c r="F406" s="2">
        <f t="shared" si="6"/>
        <v>977.12841158605181</v>
      </c>
      <c r="G406" s="7">
        <v>1559.6491228070176</v>
      </c>
      <c r="H406" s="2">
        <v>1802835.9649122809</v>
      </c>
      <c r="I406" s="9">
        <v>0</v>
      </c>
      <c r="J406" s="1">
        <v>977.12841158605181</v>
      </c>
      <c r="K406" s="2">
        <v>1523977.4700000002</v>
      </c>
      <c r="L406" t="b">
        <v>0</v>
      </c>
      <c r="M406" s="1">
        <v>1523977.4700000002</v>
      </c>
      <c r="N406" s="9">
        <v>0.15467768579037022</v>
      </c>
      <c r="O406" s="9">
        <v>0.15467768579037022</v>
      </c>
      <c r="P406" s="9">
        <v>0.15467768579037022</v>
      </c>
      <c r="Q406" s="9" t="e">
        <v>#N/A</v>
      </c>
      <c r="R406" s="8">
        <v>0.15467768579037022</v>
      </c>
    </row>
    <row r="407" spans="1:18">
      <c r="A407" t="s">
        <v>117</v>
      </c>
      <c r="B407" t="s">
        <v>69</v>
      </c>
      <c r="C407" s="7">
        <v>9995.6140350877213</v>
      </c>
      <c r="D407" s="1">
        <v>1172363.1578947371</v>
      </c>
      <c r="E407" s="1">
        <v>990806.1</v>
      </c>
      <c r="F407" s="2">
        <f t="shared" si="6"/>
        <v>99.12408547608598</v>
      </c>
      <c r="G407" s="7">
        <v>9995.6140350877213</v>
      </c>
      <c r="H407" s="2">
        <v>1172363.1578947371</v>
      </c>
      <c r="I407" s="9">
        <v>0</v>
      </c>
      <c r="J407" s="1">
        <v>99.12408547608598</v>
      </c>
      <c r="K407" s="2">
        <v>990806.1</v>
      </c>
      <c r="L407" t="b">
        <v>0</v>
      </c>
      <c r="M407" s="1">
        <v>990806.1</v>
      </c>
      <c r="N407" s="9">
        <v>0.15486417896376659</v>
      </c>
      <c r="O407" s="9">
        <v>0.15486417896376659</v>
      </c>
      <c r="P407" s="9">
        <v>0.15486417896376659</v>
      </c>
      <c r="Q407" s="9">
        <v>0.16360833822665882</v>
      </c>
      <c r="R407" s="8">
        <v>0.15486417896376659</v>
      </c>
    </row>
    <row r="408" spans="1:18">
      <c r="A408" t="s">
        <v>162</v>
      </c>
      <c r="B408" t="s">
        <v>105</v>
      </c>
      <c r="C408" s="7">
        <v>1409.6491228070176</v>
      </c>
      <c r="D408" s="1">
        <v>2391096.4912280706</v>
      </c>
      <c r="E408" s="1">
        <v>1906749.1999999997</v>
      </c>
      <c r="F408" s="2">
        <f t="shared" si="6"/>
        <v>1352.6410006222773</v>
      </c>
      <c r="G408" s="7">
        <v>1382.8947368421054</v>
      </c>
      <c r="H408" s="2">
        <v>2222811.4035087721</v>
      </c>
      <c r="I408" s="9">
        <v>-1.8979464841319182E-2</v>
      </c>
      <c r="J408" s="1">
        <v>1356.0127826218984</v>
      </c>
      <c r="K408" s="2">
        <v>1875222.9401784413</v>
      </c>
      <c r="L408" t="b">
        <v>0</v>
      </c>
      <c r="M408" s="1">
        <v>1878014.6596805665</v>
      </c>
      <c r="N408" s="9">
        <v>0.15511740819933439</v>
      </c>
      <c r="O408" s="9">
        <v>0.15637334898572697</v>
      </c>
      <c r="P408" s="9">
        <v>0.20256283801383079</v>
      </c>
      <c r="Q408" s="9" t="e">
        <v>#N/A</v>
      </c>
      <c r="R408" s="8">
        <v>0.20256283801383079</v>
      </c>
    </row>
    <row r="409" spans="1:18">
      <c r="A409" t="s">
        <v>112</v>
      </c>
      <c r="B409" t="s">
        <v>6</v>
      </c>
      <c r="C409" s="7">
        <v>6206.1403508771928</v>
      </c>
      <c r="D409" s="1">
        <v>7963484.2105263108</v>
      </c>
      <c r="E409" s="1">
        <v>6644870.2400000012</v>
      </c>
      <c r="F409" s="2">
        <f t="shared" si="6"/>
        <v>1070.6928725936398</v>
      </c>
      <c r="G409" s="7">
        <v>5066.1403508771946</v>
      </c>
      <c r="H409" s="2">
        <v>6735995.008771929</v>
      </c>
      <c r="I409" s="9">
        <v>-0.18368904593639548</v>
      </c>
      <c r="J409" s="1">
        <v>1084.6052154370389</v>
      </c>
      <c r="K409" s="2">
        <v>5494762.2466974352</v>
      </c>
      <c r="L409" t="b">
        <v>0</v>
      </c>
      <c r="M409" s="1">
        <v>5690332.7456214689</v>
      </c>
      <c r="N409" s="9">
        <v>0.15523501157419944</v>
      </c>
      <c r="O409" s="9">
        <v>0.18426865822467242</v>
      </c>
      <c r="P409" s="9">
        <v>0.16558254347805906</v>
      </c>
      <c r="Q409" s="9" t="e">
        <v>#N/A</v>
      </c>
      <c r="R409" s="8">
        <v>0.16558254347805906</v>
      </c>
    </row>
    <row r="410" spans="1:18">
      <c r="A410" t="s">
        <v>142</v>
      </c>
      <c r="B410" t="s">
        <v>64</v>
      </c>
      <c r="C410" s="7">
        <v>3821.9298245614023</v>
      </c>
      <c r="D410" s="1">
        <v>5216812.2807017574</v>
      </c>
      <c r="E410" s="1">
        <v>4367757.2100000009</v>
      </c>
      <c r="F410" s="2">
        <f t="shared" si="6"/>
        <v>1142.8146016525138</v>
      </c>
      <c r="G410" s="7">
        <v>3702.8508771929814</v>
      </c>
      <c r="H410" s="2">
        <v>5057564.8684210526</v>
      </c>
      <c r="I410" s="9">
        <v>-3.1156759238007752E-2</v>
      </c>
      <c r="J410" s="1">
        <v>1154.3357037746409</v>
      </c>
      <c r="K410" s="2">
        <v>4274332.973297107</v>
      </c>
      <c r="L410" t="b">
        <v>0</v>
      </c>
      <c r="M410" s="1">
        <v>4264593.2611619905</v>
      </c>
      <c r="N410" s="9">
        <v>0.15678921138714411</v>
      </c>
      <c r="O410" s="9">
        <v>0.15486344031183266</v>
      </c>
      <c r="P410" s="9">
        <v>0.16275361753816892</v>
      </c>
      <c r="Q410" s="9">
        <v>0.4573421347614896</v>
      </c>
      <c r="R410" s="8">
        <v>0.16275361753816892</v>
      </c>
    </row>
    <row r="411" spans="1:18">
      <c r="A411" t="s">
        <v>13</v>
      </c>
      <c r="B411" t="s">
        <v>64</v>
      </c>
      <c r="C411" s="7">
        <v>3703.508771929824</v>
      </c>
      <c r="D411" s="1">
        <v>5998945.6140350876</v>
      </c>
      <c r="E411" s="1">
        <v>5045047.7700000014</v>
      </c>
      <c r="F411" s="2">
        <f t="shared" si="6"/>
        <v>1362.2345944576036</v>
      </c>
      <c r="G411" s="7">
        <v>3553.9254385964909</v>
      </c>
      <c r="H411" s="2">
        <v>5800734.4517543865</v>
      </c>
      <c r="I411" s="9">
        <v>-4.0389625769777282E-2</v>
      </c>
      <c r="J411" s="1">
        <v>1380.0373693965746</v>
      </c>
      <c r="K411" s="2">
        <v>4904549.9133122694</v>
      </c>
      <c r="L411" t="b">
        <v>0</v>
      </c>
      <c r="M411" s="1">
        <v>4890574.8693047706</v>
      </c>
      <c r="N411" s="9">
        <v>0.15690419722184409</v>
      </c>
      <c r="O411" s="9">
        <v>0.15449501194992182</v>
      </c>
      <c r="P411" s="9">
        <v>0.15901091715239993</v>
      </c>
      <c r="Q411" s="9">
        <v>0.37451851851851864</v>
      </c>
      <c r="R411" s="8">
        <v>0.15901091715239993</v>
      </c>
    </row>
    <row r="412" spans="1:18">
      <c r="A412" t="s">
        <v>163</v>
      </c>
      <c r="B412" t="s">
        <v>28</v>
      </c>
      <c r="C412" s="7">
        <v>2324.5614035087724</v>
      </c>
      <c r="D412" s="1">
        <v>3631291.2280701762</v>
      </c>
      <c r="E412" s="1">
        <v>3043183.59</v>
      </c>
      <c r="F412" s="2">
        <f t="shared" si="6"/>
        <v>1309.1431292830187</v>
      </c>
      <c r="G412" s="7">
        <v>2223.6403508771932</v>
      </c>
      <c r="H412" s="2">
        <v>3485056.622807018</v>
      </c>
      <c r="I412" s="9">
        <v>-4.3415094339622734E-2</v>
      </c>
      <c r="J412" s="1">
        <v>1312.4627431851995</v>
      </c>
      <c r="K412" s="2">
        <v>2918445.1147695808</v>
      </c>
      <c r="L412" t="b">
        <v>0</v>
      </c>
      <c r="M412" s="1">
        <v>2937322.743045507</v>
      </c>
      <c r="N412" s="9">
        <v>0.15716642196772745</v>
      </c>
      <c r="O412" s="9">
        <v>0.16258315699360529</v>
      </c>
      <c r="P412" s="9">
        <v>0.16195551420499038</v>
      </c>
      <c r="Q412" s="9">
        <v>9.9252209381373191E-2</v>
      </c>
      <c r="R412" s="8">
        <v>0.16195551420499038</v>
      </c>
    </row>
    <row r="413" spans="1:18">
      <c r="A413" t="s">
        <v>112</v>
      </c>
      <c r="B413" t="s">
        <v>64</v>
      </c>
      <c r="C413" s="7">
        <v>6065.78947368421</v>
      </c>
      <c r="D413" s="1">
        <v>9860331.5789473727</v>
      </c>
      <c r="E413" s="1">
        <v>8295413.2000000002</v>
      </c>
      <c r="F413" s="2">
        <f t="shared" si="6"/>
        <v>1367.5735427331888</v>
      </c>
      <c r="G413" s="7">
        <v>5915.2412280701747</v>
      </c>
      <c r="H413" s="2">
        <v>9658420.877192989</v>
      </c>
      <c r="I413" s="9">
        <v>-2.481923355025311E-2</v>
      </c>
      <c r="J413" s="1">
        <v>1378.5561391148708</v>
      </c>
      <c r="K413" s="2">
        <v>8154492.109301527</v>
      </c>
      <c r="L413" t="b">
        <v>0</v>
      </c>
      <c r="M413" s="1">
        <v>8139334.5216072742</v>
      </c>
      <c r="N413" s="9">
        <v>0.15728102708516511</v>
      </c>
      <c r="O413" s="9">
        <v>0.15571166208368281</v>
      </c>
      <c r="P413" s="9">
        <v>0.1587084943764572</v>
      </c>
      <c r="Q413" s="9">
        <v>0.39374013677012099</v>
      </c>
      <c r="R413" s="8">
        <v>0.1587084943764572</v>
      </c>
    </row>
    <row r="414" spans="1:18">
      <c r="A414" t="s">
        <v>148</v>
      </c>
      <c r="B414" t="s">
        <v>4</v>
      </c>
      <c r="C414" s="7">
        <v>2028.0701754385971</v>
      </c>
      <c r="D414" s="1">
        <v>2639706.1403508773</v>
      </c>
      <c r="E414" s="1">
        <v>2079238.2800000005</v>
      </c>
      <c r="F414" s="2">
        <f t="shared" si="6"/>
        <v>1025.229947750865</v>
      </c>
      <c r="G414" s="7">
        <v>1726.1184210526319</v>
      </c>
      <c r="H414" s="2">
        <v>2179996.1403508773</v>
      </c>
      <c r="I414" s="9">
        <v>-0.14888624567474057</v>
      </c>
      <c r="J414" s="1">
        <v>1051.4138445580795</v>
      </c>
      <c r="K414" s="2">
        <v>1814864.8052414695</v>
      </c>
      <c r="L414" t="b">
        <v>0</v>
      </c>
      <c r="M414" s="1">
        <v>1836263.9923980033</v>
      </c>
      <c r="N414" s="9">
        <v>0.15767557638774038</v>
      </c>
      <c r="O414" s="9">
        <v>0.16749173466455713</v>
      </c>
      <c r="P414" s="9">
        <v>0.21232206562067465</v>
      </c>
      <c r="Q414" s="9">
        <v>0.19889119889119886</v>
      </c>
      <c r="R414" s="8">
        <v>0.21232206562067465</v>
      </c>
    </row>
    <row r="415" spans="1:18">
      <c r="A415" t="s">
        <v>55</v>
      </c>
      <c r="B415" t="s">
        <v>92</v>
      </c>
      <c r="C415" s="7">
        <v>546.49122807017568</v>
      </c>
      <c r="D415" s="1">
        <v>1430600.0000000002</v>
      </c>
      <c r="E415" s="1">
        <v>1252427.82</v>
      </c>
      <c r="F415" s="2">
        <f t="shared" si="6"/>
        <v>2291.7619820224709</v>
      </c>
      <c r="G415" s="7">
        <v>486.84210526315803</v>
      </c>
      <c r="H415" s="2">
        <v>1357716.666666667</v>
      </c>
      <c r="I415" s="9">
        <v>-0.10914927768860368</v>
      </c>
      <c r="J415" s="1">
        <v>2296.2982789153129</v>
      </c>
      <c r="K415" s="2">
        <v>1117934.6884192973</v>
      </c>
      <c r="L415" t="b">
        <v>0</v>
      </c>
      <c r="M415" s="1">
        <v>1142896.0681387505</v>
      </c>
      <c r="N415" s="9">
        <v>0.15822196471618999</v>
      </c>
      <c r="O415" s="9">
        <v>0.17660678706703872</v>
      </c>
      <c r="P415" s="9">
        <v>0.12454367398294432</v>
      </c>
      <c r="Q415" s="9">
        <v>2.959501557632398E-2</v>
      </c>
      <c r="R415" s="8">
        <v>0.12454367398294432</v>
      </c>
    </row>
    <row r="416" spans="1:18">
      <c r="A416" t="s">
        <v>169</v>
      </c>
      <c r="B416" t="s">
        <v>105</v>
      </c>
      <c r="C416" s="7">
        <v>2054.385964912281</v>
      </c>
      <c r="D416" s="1">
        <v>2577235.9649122818</v>
      </c>
      <c r="E416" s="1">
        <v>2128215.96</v>
      </c>
      <c r="F416" s="2">
        <f t="shared" si="6"/>
        <v>1035.9377431255336</v>
      </c>
      <c r="G416" s="7">
        <v>2045.1754385964914</v>
      </c>
      <c r="H416" s="2">
        <v>2519301.7543859659</v>
      </c>
      <c r="I416" s="9">
        <v>-4.4833475661828076E-3</v>
      </c>
      <c r="J416" s="1">
        <v>1036.5477420124037</v>
      </c>
      <c r="K416" s="2">
        <v>2119921.9828964206</v>
      </c>
      <c r="L416" t="b">
        <v>0</v>
      </c>
      <c r="M416" s="1">
        <v>2120639.8752798848</v>
      </c>
      <c r="N416" s="9">
        <v>0.15824300459920398</v>
      </c>
      <c r="O416" s="9">
        <v>0.15852796148545803</v>
      </c>
      <c r="P416" s="9">
        <v>0.17422541475652759</v>
      </c>
      <c r="Q416" s="9" t="e">
        <v>#N/A</v>
      </c>
      <c r="R416" s="8">
        <v>0.17422541475652759</v>
      </c>
    </row>
    <row r="417" spans="1:18">
      <c r="A417" t="s">
        <v>150</v>
      </c>
      <c r="B417" t="s">
        <v>6</v>
      </c>
      <c r="C417" s="7">
        <v>4695.6140350877204</v>
      </c>
      <c r="D417" s="1">
        <v>4869450</v>
      </c>
      <c r="E417" s="1">
        <v>4029230.6299999994</v>
      </c>
      <c r="F417" s="2">
        <f t="shared" si="6"/>
        <v>858.08386291798956</v>
      </c>
      <c r="G417" s="7">
        <v>3445.53947368421</v>
      </c>
      <c r="H417" s="2">
        <v>3792438.5438596494</v>
      </c>
      <c r="I417" s="9">
        <v>-0.26622174481599131</v>
      </c>
      <c r="J417" s="1">
        <v>874.24326776282862</v>
      </c>
      <c r="K417" s="2">
        <v>3012239.6886795005</v>
      </c>
      <c r="L417" t="b">
        <v>0</v>
      </c>
      <c r="M417" s="1">
        <v>3190371.7978730835</v>
      </c>
      <c r="N417" s="9">
        <v>0.15875451613088742</v>
      </c>
      <c r="O417" s="9">
        <v>0.20572485121568329</v>
      </c>
      <c r="P417" s="9">
        <v>0.17254913183213721</v>
      </c>
      <c r="Q417" s="9" t="e">
        <v>#N/A</v>
      </c>
      <c r="R417" s="8">
        <v>0.17254913183213721</v>
      </c>
    </row>
    <row r="418" spans="1:18">
      <c r="A418" t="s">
        <v>32</v>
      </c>
      <c r="B418" t="s">
        <v>28</v>
      </c>
      <c r="C418" s="7">
        <v>310.52631578947364</v>
      </c>
      <c r="D418" s="1">
        <v>593721.05263157899</v>
      </c>
      <c r="E418" s="1">
        <v>507625.76999999996</v>
      </c>
      <c r="F418" s="2">
        <f t="shared" si="6"/>
        <v>1634.7270559322035</v>
      </c>
      <c r="G418" s="7">
        <v>219.86842105263156</v>
      </c>
      <c r="H418" s="2">
        <v>462357.76315789478</v>
      </c>
      <c r="I418" s="9">
        <v>-0.29194915254237286</v>
      </c>
      <c r="J418" s="1">
        <v>1662.6018818836906</v>
      </c>
      <c r="K418" s="2">
        <v>365553.65060890088</v>
      </c>
      <c r="L418" t="b">
        <v>0</v>
      </c>
      <c r="M418" s="1">
        <v>388880.22036184825</v>
      </c>
      <c r="N418" s="9">
        <v>0.15891923668415622</v>
      </c>
      <c r="O418" s="9">
        <v>0.20937057893831748</v>
      </c>
      <c r="P418" s="9">
        <v>0.14500965099683544</v>
      </c>
      <c r="Q418" s="9">
        <v>0.28915662650602414</v>
      </c>
      <c r="R418" s="8">
        <v>0.14500965099683544</v>
      </c>
    </row>
    <row r="419" spans="1:18">
      <c r="A419" t="s">
        <v>80</v>
      </c>
      <c r="B419" t="s">
        <v>105</v>
      </c>
      <c r="C419" s="7">
        <v>1036.8421052631579</v>
      </c>
      <c r="D419" s="1">
        <v>1301731.5789473685</v>
      </c>
      <c r="E419" s="1">
        <v>1094466.42</v>
      </c>
      <c r="F419" s="2">
        <f t="shared" si="6"/>
        <v>1055.5767502538069</v>
      </c>
      <c r="G419" s="7">
        <v>1036.8421052631579</v>
      </c>
      <c r="H419" s="2">
        <v>1301731.5789473685</v>
      </c>
      <c r="I419" s="9">
        <v>0</v>
      </c>
      <c r="J419" s="1">
        <v>1055.5767502538069</v>
      </c>
      <c r="K419" s="2">
        <v>1094466.42</v>
      </c>
      <c r="L419" t="b">
        <v>0</v>
      </c>
      <c r="M419" s="1">
        <v>1094466.42</v>
      </c>
      <c r="N419" s="9">
        <v>0.15922265565299676</v>
      </c>
      <c r="O419" s="9">
        <v>0.15922265565299676</v>
      </c>
      <c r="P419" s="9">
        <v>0.15922265565299676</v>
      </c>
      <c r="Q419" s="9" t="e">
        <v>#N/A</v>
      </c>
      <c r="R419" s="8">
        <v>0.15922265565299676</v>
      </c>
    </row>
    <row r="420" spans="1:18">
      <c r="A420" t="s">
        <v>94</v>
      </c>
      <c r="B420" t="s">
        <v>4</v>
      </c>
      <c r="C420" s="7">
        <v>2972.8070175438597</v>
      </c>
      <c r="D420" s="1">
        <v>3871153.5087719308</v>
      </c>
      <c r="E420" s="1">
        <v>3037635.9590000003</v>
      </c>
      <c r="F420" s="2">
        <f t="shared" si="6"/>
        <v>1021.807315804072</v>
      </c>
      <c r="G420" s="7">
        <v>2532.4561403508778</v>
      </c>
      <c r="H420" s="2">
        <v>3196464.8245614041</v>
      </c>
      <c r="I420" s="9">
        <v>-0.14812629094128041</v>
      </c>
      <c r="J420" s="1">
        <v>1047.7705968297282</v>
      </c>
      <c r="K420" s="2">
        <v>2653433.0816205493</v>
      </c>
      <c r="L420" t="b">
        <v>0</v>
      </c>
      <c r="M420" s="1">
        <v>2684477.7139732926</v>
      </c>
      <c r="N420" s="9">
        <v>0.16017292186481752</v>
      </c>
      <c r="O420" s="9">
        <v>0.16988509892811526</v>
      </c>
      <c r="P420" s="9">
        <v>0.21531503410629466</v>
      </c>
      <c r="Q420" s="9">
        <v>0.24855875831485588</v>
      </c>
      <c r="R420" s="8">
        <v>0.21531503410629466</v>
      </c>
    </row>
    <row r="421" spans="1:18">
      <c r="A421" t="s">
        <v>148</v>
      </c>
      <c r="B421" t="s">
        <v>64</v>
      </c>
      <c r="C421" s="7">
        <v>6596.4912280701728</v>
      </c>
      <c r="D421" s="1">
        <v>9730779.8245613985</v>
      </c>
      <c r="E421" s="1">
        <v>8141393.0899999999</v>
      </c>
      <c r="F421" s="2">
        <f t="shared" si="6"/>
        <v>1234.2005482180855</v>
      </c>
      <c r="G421" s="7">
        <v>6446.6447368421022</v>
      </c>
      <c r="H421" s="2">
        <v>9529988.8596491218</v>
      </c>
      <c r="I421" s="9">
        <v>-2.2716090425531986E-2</v>
      </c>
      <c r="J421" s="1">
        <v>1243.2721774328124</v>
      </c>
      <c r="K421" s="2">
        <v>8014934.039109461</v>
      </c>
      <c r="L421" t="b">
        <v>0</v>
      </c>
      <c r="M421" s="1">
        <v>8001192.6092505883</v>
      </c>
      <c r="N421" s="9">
        <v>0.16041952125165665</v>
      </c>
      <c r="O421" s="9">
        <v>0.1589776066742897</v>
      </c>
      <c r="P421" s="9">
        <v>0.163336008338164</v>
      </c>
      <c r="Q421" s="9">
        <v>0.35500471738571071</v>
      </c>
      <c r="R421" s="8">
        <v>0.163336008338164</v>
      </c>
    </row>
    <row r="422" spans="1:18">
      <c r="A422" t="s">
        <v>123</v>
      </c>
      <c r="B422" t="s">
        <v>64</v>
      </c>
      <c r="C422" s="7">
        <v>11161.40350877192</v>
      </c>
      <c r="D422" s="1">
        <v>14401782.456140349</v>
      </c>
      <c r="E422" s="1">
        <v>12008581.749999998</v>
      </c>
      <c r="F422" s="2">
        <f t="shared" si="6"/>
        <v>1075.9024831027987</v>
      </c>
      <c r="G422" s="7">
        <v>10932.807017543852</v>
      </c>
      <c r="H422" s="2">
        <v>14102168.157894736</v>
      </c>
      <c r="I422" s="9">
        <v>-2.0480980823640256E-2</v>
      </c>
      <c r="J422" s="1">
        <v>1083.0324847133397</v>
      </c>
      <c r="K422" s="2">
        <v>11840585.149101954</v>
      </c>
      <c r="L422" t="b">
        <v>0</v>
      </c>
      <c r="M422" s="1">
        <v>11822132.921187291</v>
      </c>
      <c r="N422" s="9">
        <v>0.16167976520908425</v>
      </c>
      <c r="O422" s="9">
        <v>0.16037129776577605</v>
      </c>
      <c r="P422" s="9">
        <v>0.16617392419505578</v>
      </c>
      <c r="Q422" s="9">
        <v>0.2378099916137536</v>
      </c>
      <c r="R422" s="8">
        <v>0.16617392419505578</v>
      </c>
    </row>
    <row r="423" spans="1:18">
      <c r="A423" t="s">
        <v>131</v>
      </c>
      <c r="B423" t="s">
        <v>99</v>
      </c>
      <c r="C423" s="7">
        <v>4364.9122807017548</v>
      </c>
      <c r="D423" s="1">
        <v>399769.29824561405</v>
      </c>
      <c r="E423" s="1">
        <v>335134.09999999998</v>
      </c>
      <c r="F423" s="2">
        <f t="shared" si="6"/>
        <v>76.779114549839221</v>
      </c>
      <c r="G423" s="7">
        <v>4364.9122807017548</v>
      </c>
      <c r="H423" s="2">
        <v>399769.29824561405</v>
      </c>
      <c r="I423" s="9">
        <v>0</v>
      </c>
      <c r="J423" s="1">
        <v>76.779114549839221</v>
      </c>
      <c r="K423" s="2">
        <v>335134.09999999998</v>
      </c>
      <c r="L423" t="b">
        <v>0</v>
      </c>
      <c r="M423" s="1">
        <v>335134.09999999998</v>
      </c>
      <c r="N423" s="9">
        <v>0.16168124598178343</v>
      </c>
      <c r="O423" s="9">
        <v>0.16168124598178343</v>
      </c>
      <c r="P423" s="9">
        <v>0.16168124598178343</v>
      </c>
      <c r="Q423" s="9" t="e">
        <v>#N/A</v>
      </c>
      <c r="R423" s="8">
        <v>0.16168124598178343</v>
      </c>
    </row>
    <row r="424" spans="1:18">
      <c r="A424" t="s">
        <v>167</v>
      </c>
      <c r="B424" t="s">
        <v>4</v>
      </c>
      <c r="C424" s="7">
        <v>3047.3684210526326</v>
      </c>
      <c r="D424" s="1">
        <v>3970036.8421052638</v>
      </c>
      <c r="E424" s="1">
        <v>3201703.1700000004</v>
      </c>
      <c r="F424" s="2">
        <f t="shared" si="6"/>
        <v>1050.6452544041449</v>
      </c>
      <c r="G424" s="7">
        <v>2685.9649122807032</v>
      </c>
      <c r="H424" s="2">
        <v>3463704.4736842113</v>
      </c>
      <c r="I424" s="9">
        <v>-0.1185952792170407</v>
      </c>
      <c r="J424" s="1">
        <v>1072.0190633591676</v>
      </c>
      <c r="K424" s="2">
        <v>2879405.5894787484</v>
      </c>
      <c r="L424" t="b">
        <v>0</v>
      </c>
      <c r="M424" s="1">
        <v>2903680.0587129276</v>
      </c>
      <c r="N424" s="9">
        <v>0.16168365956914532</v>
      </c>
      <c r="O424" s="9">
        <v>0.16869189870115167</v>
      </c>
      <c r="P424" s="9">
        <v>0.19353313398921132</v>
      </c>
      <c r="Q424" s="9">
        <v>0.12910503885685634</v>
      </c>
      <c r="R424" s="8">
        <v>0.19353313398921132</v>
      </c>
    </row>
    <row r="425" spans="1:18">
      <c r="A425" t="s">
        <v>170</v>
      </c>
      <c r="B425" t="s">
        <v>56</v>
      </c>
      <c r="C425" s="7">
        <v>3707.8947368421041</v>
      </c>
      <c r="D425" s="1">
        <v>4416971.9298245609</v>
      </c>
      <c r="E425" s="1">
        <v>3615428.9500000007</v>
      </c>
      <c r="F425" s="2">
        <f t="shared" si="6"/>
        <v>975.06245635202322</v>
      </c>
      <c r="G425" s="7">
        <v>3260.5701754385955</v>
      </c>
      <c r="H425" s="2">
        <v>3925742.8947368409</v>
      </c>
      <c r="I425" s="9">
        <v>-0.1206411166311805</v>
      </c>
      <c r="J425" s="1">
        <v>986.49718019708826</v>
      </c>
      <c r="K425" s="2">
        <v>3216543.2839048998</v>
      </c>
      <c r="L425" t="b">
        <v>0</v>
      </c>
      <c r="M425" s="1">
        <v>3290855.8345426256</v>
      </c>
      <c r="N425" s="9">
        <v>0.16172405509423318</v>
      </c>
      <c r="O425" s="9">
        <v>0.18065360617037599</v>
      </c>
      <c r="P425" s="9">
        <v>0.18146888695677016</v>
      </c>
      <c r="Q425" s="9" t="e">
        <v>#N/A</v>
      </c>
      <c r="R425" s="8">
        <v>0.18146888695677016</v>
      </c>
    </row>
    <row r="426" spans="1:18">
      <c r="A426" t="s">
        <v>163</v>
      </c>
      <c r="B426" t="s">
        <v>56</v>
      </c>
      <c r="C426" s="7">
        <v>10174.561403508769</v>
      </c>
      <c r="D426" s="1">
        <v>12327352.631578941</v>
      </c>
      <c r="E426" s="1">
        <v>10101319.509999998</v>
      </c>
      <c r="F426" s="2">
        <f t="shared" si="6"/>
        <v>992.80146921286325</v>
      </c>
      <c r="G426" s="7">
        <v>9020.7017543859638</v>
      </c>
      <c r="H426" s="2">
        <v>11034720.307017539</v>
      </c>
      <c r="I426" s="9">
        <v>-0.11340632813173537</v>
      </c>
      <c r="J426" s="1">
        <v>1003.7460113548432</v>
      </c>
      <c r="K426" s="2">
        <v>9054493.4055865481</v>
      </c>
      <c r="L426" t="b">
        <v>0</v>
      </c>
      <c r="M426" s="1">
        <v>9248861.9591199607</v>
      </c>
      <c r="N426" s="9">
        <v>0.16183992871680308</v>
      </c>
      <c r="O426" s="9">
        <v>0.17945419968385276</v>
      </c>
      <c r="P426" s="9">
        <v>0.18057673761002999</v>
      </c>
      <c r="Q426" s="9" t="e">
        <v>#N/A</v>
      </c>
      <c r="R426" s="8">
        <v>0.18057673761002999</v>
      </c>
    </row>
    <row r="427" spans="1:18">
      <c r="A427" t="s">
        <v>88</v>
      </c>
      <c r="B427" t="s">
        <v>72</v>
      </c>
      <c r="C427" s="7">
        <v>56305.263157894748</v>
      </c>
      <c r="D427" s="1">
        <v>3949678.9473684216</v>
      </c>
      <c r="E427" s="1">
        <v>3306748</v>
      </c>
      <c r="F427" s="2">
        <f t="shared" si="6"/>
        <v>58.728932510749665</v>
      </c>
      <c r="G427" s="7">
        <v>56305.263157894748</v>
      </c>
      <c r="H427" s="2">
        <v>3949678.9473684216</v>
      </c>
      <c r="I427" s="9">
        <v>0</v>
      </c>
      <c r="J427" s="1">
        <v>58.728932510749665</v>
      </c>
      <c r="K427" s="2">
        <v>3306748</v>
      </c>
      <c r="L427" t="b">
        <v>0</v>
      </c>
      <c r="M427" s="1">
        <v>3306748</v>
      </c>
      <c r="N427" s="9">
        <v>0.16278055911273279</v>
      </c>
      <c r="O427" s="9">
        <v>0.16278055911273279</v>
      </c>
      <c r="P427" s="9">
        <v>0.16278055911273279</v>
      </c>
      <c r="Q427" s="9">
        <v>1.5355351362960007E-2</v>
      </c>
      <c r="R427" s="8">
        <v>0.16278055911273279</v>
      </c>
    </row>
    <row r="428" spans="1:18">
      <c r="A428" t="s">
        <v>141</v>
      </c>
      <c r="B428" t="s">
        <v>92</v>
      </c>
      <c r="C428" s="7">
        <v>484.21052631578959</v>
      </c>
      <c r="D428" s="1">
        <v>869576.31578947394</v>
      </c>
      <c r="E428" s="1">
        <v>732926.3</v>
      </c>
      <c r="F428" s="2">
        <f t="shared" si="6"/>
        <v>1513.6521413043477</v>
      </c>
      <c r="G428" s="7">
        <v>453.94736842105277</v>
      </c>
      <c r="H428" s="2">
        <v>832334.21052631596</v>
      </c>
      <c r="I428" s="9">
        <v>-6.2499999999999944E-2</v>
      </c>
      <c r="J428" s="1">
        <v>1515.3677458603775</v>
      </c>
      <c r="K428" s="2">
        <v>687897.20042346104</v>
      </c>
      <c r="L428" t="b">
        <v>0</v>
      </c>
      <c r="M428" s="1">
        <v>696222.85872032086</v>
      </c>
      <c r="N428" s="9">
        <v>0.16352968565346704</v>
      </c>
      <c r="O428" s="9">
        <v>0.17353246841977338</v>
      </c>
      <c r="P428" s="9">
        <v>0.15714551248490663</v>
      </c>
      <c r="Q428" s="9">
        <v>2.645502645502645E-2</v>
      </c>
      <c r="R428" s="8">
        <v>0.15714551248490663</v>
      </c>
    </row>
    <row r="429" spans="1:18">
      <c r="A429" t="s">
        <v>5</v>
      </c>
      <c r="B429" t="s">
        <v>56</v>
      </c>
      <c r="C429" s="7">
        <v>2762.280701754386</v>
      </c>
      <c r="D429" s="1">
        <v>4126318.4210526315</v>
      </c>
      <c r="E429" s="1">
        <v>3450108.4899999998</v>
      </c>
      <c r="F429" s="2">
        <f t="shared" si="6"/>
        <v>1249.0072018418546</v>
      </c>
      <c r="G429" s="7">
        <v>2547.1491228070172</v>
      </c>
      <c r="H429" s="2">
        <v>3886722.1491228067</v>
      </c>
      <c r="I429" s="9">
        <v>-7.7881867259447568E-2</v>
      </c>
      <c r="J429" s="1">
        <v>1258.4630218222617</v>
      </c>
      <c r="K429" s="2">
        <v>3205492.9821196422</v>
      </c>
      <c r="L429" t="b">
        <v>0</v>
      </c>
      <c r="M429" s="1">
        <v>3250156.1587788956</v>
      </c>
      <c r="N429" s="9">
        <v>0.16377964925729963</v>
      </c>
      <c r="O429" s="9">
        <v>0.17527086857930171</v>
      </c>
      <c r="P429" s="9">
        <v>0.16387730224661851</v>
      </c>
      <c r="Q429" s="9" t="e">
        <v>#N/A</v>
      </c>
      <c r="R429" s="8">
        <v>0.16387730224661851</v>
      </c>
    </row>
    <row r="430" spans="1:18">
      <c r="A430" t="s">
        <v>107</v>
      </c>
      <c r="B430" t="s">
        <v>47</v>
      </c>
      <c r="C430" s="7">
        <v>425.43859649122811</v>
      </c>
      <c r="D430" s="1">
        <v>1094769.2982456142</v>
      </c>
      <c r="E430" s="1">
        <v>907057.81</v>
      </c>
      <c r="F430" s="2">
        <f t="shared" si="6"/>
        <v>2132.0534090721649</v>
      </c>
      <c r="G430" s="7">
        <v>401.33771929824564</v>
      </c>
      <c r="H430" s="2">
        <v>1041071.9298245613</v>
      </c>
      <c r="I430" s="9">
        <v>-5.6649484536082491E-2</v>
      </c>
      <c r="J430" s="1">
        <v>2151.3364190278271</v>
      </c>
      <c r="K430" s="2">
        <v>863412.451855883</v>
      </c>
      <c r="L430" t="b">
        <v>0</v>
      </c>
      <c r="M430" s="1">
        <v>870429.12326681952</v>
      </c>
      <c r="N430" s="9">
        <v>0.16391067866607267</v>
      </c>
      <c r="O430" s="9">
        <v>0.17065053132170901</v>
      </c>
      <c r="P430" s="9">
        <v>0.17146214142689684</v>
      </c>
      <c r="Q430" s="9" t="e">
        <v>#N/A</v>
      </c>
      <c r="R430" s="8">
        <v>0.17146214142689684</v>
      </c>
    </row>
    <row r="431" spans="1:18">
      <c r="A431" t="s">
        <v>171</v>
      </c>
      <c r="B431" t="s">
        <v>101</v>
      </c>
      <c r="C431" s="7">
        <v>2397.3684210526317</v>
      </c>
      <c r="D431" s="1">
        <v>246478.94736842107</v>
      </c>
      <c r="E431" s="1">
        <v>206068.51</v>
      </c>
      <c r="F431" s="2">
        <f t="shared" si="6"/>
        <v>85.956129308452248</v>
      </c>
      <c r="G431" s="7">
        <v>2397.3684210526317</v>
      </c>
      <c r="H431" s="2">
        <v>246478.94736842107</v>
      </c>
      <c r="I431" s="9">
        <v>0</v>
      </c>
      <c r="J431" s="1">
        <v>85.956129308452248</v>
      </c>
      <c r="K431" s="2">
        <v>206068.51</v>
      </c>
      <c r="L431" t="b">
        <v>0</v>
      </c>
      <c r="M431" s="1">
        <v>206068.51</v>
      </c>
      <c r="N431" s="9">
        <v>0.16395086801477654</v>
      </c>
      <c r="O431" s="9">
        <v>0.16395086801477654</v>
      </c>
      <c r="P431" s="9">
        <v>0.16395086801477654</v>
      </c>
      <c r="Q431" s="9" t="e">
        <v>#N/A</v>
      </c>
      <c r="R431" s="8">
        <v>0.16395086801477654</v>
      </c>
    </row>
    <row r="432" spans="1:18">
      <c r="A432" t="s">
        <v>154</v>
      </c>
      <c r="B432" t="s">
        <v>28</v>
      </c>
      <c r="C432" s="7">
        <v>676.31578947368416</v>
      </c>
      <c r="D432" s="1">
        <v>1287233.333333333</v>
      </c>
      <c r="E432" s="1">
        <v>1082397.1900000002</v>
      </c>
      <c r="F432" s="2">
        <f t="shared" si="6"/>
        <v>1600.4316428015568</v>
      </c>
      <c r="G432" s="7">
        <v>579.95614035087726</v>
      </c>
      <c r="H432" s="2">
        <v>1147608.2017543861</v>
      </c>
      <c r="I432" s="9">
        <v>-0.14247730220492849</v>
      </c>
      <c r="J432" s="1">
        <v>1613.749750037467</v>
      </c>
      <c r="K432" s="2">
        <v>935904.07652392238</v>
      </c>
      <c r="L432" t="b">
        <v>0</v>
      </c>
      <c r="M432" s="1">
        <v>958831.24321047205</v>
      </c>
      <c r="N432" s="9">
        <v>0.16449599981537646</v>
      </c>
      <c r="O432" s="9">
        <v>0.18447421768755634</v>
      </c>
      <c r="P432" s="9">
        <v>0.15912899241266765</v>
      </c>
      <c r="Q432" s="9">
        <v>0.22199798183652877</v>
      </c>
      <c r="R432" s="8">
        <v>0.15912899241266765</v>
      </c>
    </row>
    <row r="433" spans="1:18">
      <c r="A433" t="s">
        <v>50</v>
      </c>
      <c r="B433" t="s">
        <v>64</v>
      </c>
      <c r="C433" s="7">
        <v>7611.4035087719294</v>
      </c>
      <c r="D433" s="1">
        <v>10656628.070175437</v>
      </c>
      <c r="E433" s="1">
        <v>8863992.8300000001</v>
      </c>
      <c r="F433" s="2">
        <f t="shared" si="6"/>
        <v>1164.5674572087128</v>
      </c>
      <c r="G433" s="7">
        <v>7444.1447368421041</v>
      </c>
      <c r="H433" s="2">
        <v>10436090.942982454</v>
      </c>
      <c r="I433" s="9">
        <v>-2.1974760862049199E-2</v>
      </c>
      <c r="J433" s="1">
        <v>1172.8479231416472</v>
      </c>
      <c r="K433" s="2">
        <v>8730849.694171086</v>
      </c>
      <c r="L433" t="b">
        <v>0</v>
      </c>
      <c r="M433" s="1">
        <v>8716330.1509819664</v>
      </c>
      <c r="N433" s="9">
        <v>0.16478974755934905</v>
      </c>
      <c r="O433" s="9">
        <v>0.16339846577880046</v>
      </c>
      <c r="P433" s="9">
        <v>0.16821786669954839</v>
      </c>
      <c r="Q433" s="9">
        <v>0.2955836986523786</v>
      </c>
      <c r="R433" s="8">
        <v>0.16821786669954839</v>
      </c>
    </row>
    <row r="434" spans="1:18">
      <c r="A434" t="s">
        <v>48</v>
      </c>
      <c r="B434" t="s">
        <v>1</v>
      </c>
      <c r="C434" s="7">
        <v>80.701754385964904</v>
      </c>
      <c r="D434" s="1">
        <v>136452.63157894736</v>
      </c>
      <c r="E434" s="1">
        <v>113873.98999999999</v>
      </c>
      <c r="F434" s="2">
        <f t="shared" si="6"/>
        <v>1411.0472673913043</v>
      </c>
      <c r="G434" s="7">
        <v>80.504385964912274</v>
      </c>
      <c r="H434" s="2">
        <v>136148.88157894736</v>
      </c>
      <c r="I434" s="9">
        <v>-2.445652173913025E-3</v>
      </c>
      <c r="J434" s="1">
        <v>1411.7255169230434</v>
      </c>
      <c r="K434" s="2">
        <v>113650.09589088798</v>
      </c>
      <c r="L434" t="b">
        <v>0</v>
      </c>
      <c r="M434" s="1">
        <v>113661.38151304427</v>
      </c>
      <c r="N434" s="9">
        <v>0.165168452396456</v>
      </c>
      <c r="O434" s="9">
        <v>0.1652513441692374</v>
      </c>
      <c r="P434" s="9">
        <v>0.16546871480367201</v>
      </c>
      <c r="Q434" s="9">
        <v>1.0752688172043013E-2</v>
      </c>
      <c r="R434" s="8">
        <v>0.16546871480367201</v>
      </c>
    </row>
    <row r="435" spans="1:18">
      <c r="A435" t="s">
        <v>146</v>
      </c>
      <c r="B435" t="s">
        <v>67</v>
      </c>
      <c r="C435" s="7">
        <v>11836.842105263158</v>
      </c>
      <c r="D435" s="1">
        <v>1215800</v>
      </c>
      <c r="E435" s="1">
        <v>1014326.9</v>
      </c>
      <c r="F435" s="2">
        <f t="shared" si="6"/>
        <v>85.692357047576692</v>
      </c>
      <c r="G435" s="7">
        <v>11836.842105263158</v>
      </c>
      <c r="H435" s="2">
        <v>1215800</v>
      </c>
      <c r="I435" s="9">
        <v>0</v>
      </c>
      <c r="J435" s="1">
        <v>85.692357047576692</v>
      </c>
      <c r="K435" s="2">
        <v>1014326.8999999999</v>
      </c>
      <c r="L435" t="b">
        <v>0</v>
      </c>
      <c r="M435" s="1">
        <v>1014326.9000000001</v>
      </c>
      <c r="N435" s="9">
        <v>0.16571237045566695</v>
      </c>
      <c r="O435" s="9">
        <v>0.16571237045566714</v>
      </c>
      <c r="P435" s="9">
        <v>0.16571237045566703</v>
      </c>
      <c r="Q435" s="9">
        <v>0.24643993968839001</v>
      </c>
      <c r="R435" s="8">
        <v>0.16571237045566703</v>
      </c>
    </row>
    <row r="436" spans="1:18">
      <c r="A436" t="s">
        <v>76</v>
      </c>
      <c r="B436" t="s">
        <v>101</v>
      </c>
      <c r="C436" s="7">
        <v>5850.8771929824561</v>
      </c>
      <c r="D436" s="1">
        <v>789279.8245614036</v>
      </c>
      <c r="E436" s="1">
        <v>658031.69999999995</v>
      </c>
      <c r="F436" s="2">
        <f t="shared" si="6"/>
        <v>112.46718710644677</v>
      </c>
      <c r="G436" s="7">
        <v>5850.8771929824561</v>
      </c>
      <c r="H436" s="2">
        <v>789279.8245614036</v>
      </c>
      <c r="I436" s="9">
        <v>0</v>
      </c>
      <c r="J436" s="1">
        <v>112.46718710644677</v>
      </c>
      <c r="K436" s="2">
        <v>658031.69999999995</v>
      </c>
      <c r="L436" t="b">
        <v>0</v>
      </c>
      <c r="M436" s="1">
        <v>658031.69999999995</v>
      </c>
      <c r="N436" s="9">
        <v>0.16628845749900825</v>
      </c>
      <c r="O436" s="9">
        <v>0.16628845749900825</v>
      </c>
      <c r="P436" s="9">
        <v>0.16628845749900825</v>
      </c>
      <c r="Q436" s="9" t="e">
        <v>#N/A</v>
      </c>
      <c r="R436" s="8">
        <v>0.16628845749900825</v>
      </c>
    </row>
    <row r="437" spans="1:18">
      <c r="A437" t="s">
        <v>31</v>
      </c>
      <c r="B437" t="s">
        <v>6</v>
      </c>
      <c r="C437" s="7">
        <v>867.54385964912308</v>
      </c>
      <c r="D437" s="1">
        <v>1060772.8070175441</v>
      </c>
      <c r="E437" s="1">
        <v>873640.09999999986</v>
      </c>
      <c r="F437" s="2">
        <f t="shared" si="6"/>
        <v>1007.0270111223454</v>
      </c>
      <c r="G437" s="7">
        <v>756.07456140350894</v>
      </c>
      <c r="H437" s="2">
        <v>943004.99561403529</v>
      </c>
      <c r="I437" s="9">
        <v>-0.12848837209302333</v>
      </c>
      <c r="J437" s="1">
        <v>1016.1798759320524</v>
      </c>
      <c r="K437" s="2">
        <v>768307.75400239858</v>
      </c>
      <c r="L437" t="b">
        <v>0</v>
      </c>
      <c r="M437" s="1">
        <v>785855.24100410717</v>
      </c>
      <c r="N437" s="9">
        <v>0.16664784952448788</v>
      </c>
      <c r="O437" s="9">
        <v>0.18525590259241739</v>
      </c>
      <c r="P437" s="9">
        <v>0.17641167437510416</v>
      </c>
      <c r="Q437" s="9" t="e">
        <v>#N/A</v>
      </c>
      <c r="R437" s="8">
        <v>0.17641167437510416</v>
      </c>
    </row>
    <row r="438" spans="1:18">
      <c r="A438" t="s">
        <v>128</v>
      </c>
      <c r="B438" t="s">
        <v>56</v>
      </c>
      <c r="C438" s="7">
        <v>4420.1754385964905</v>
      </c>
      <c r="D438" s="1">
        <v>6061765.7894736826</v>
      </c>
      <c r="E438" s="1">
        <v>5012686.7599999988</v>
      </c>
      <c r="F438" s="2">
        <f t="shared" si="6"/>
        <v>1134.0470145663821</v>
      </c>
      <c r="G438" s="7">
        <v>4126.1842105263158</v>
      </c>
      <c r="H438" s="2">
        <v>5725338.9912280692</v>
      </c>
      <c r="I438" s="9">
        <v>-6.6511212542170906E-2</v>
      </c>
      <c r="J438" s="1">
        <v>1141.3790376326353</v>
      </c>
      <c r="K438" s="2">
        <v>4709540.1633055015</v>
      </c>
      <c r="L438" t="b">
        <v>0</v>
      </c>
      <c r="M438" s="1">
        <v>4764589.026583584</v>
      </c>
      <c r="N438" s="9">
        <v>0.16780665146927953</v>
      </c>
      <c r="O438" s="9">
        <v>0.17742160411442848</v>
      </c>
      <c r="P438" s="9">
        <v>0.17306492297927778</v>
      </c>
      <c r="Q438" s="9" t="e">
        <v>#N/A</v>
      </c>
      <c r="R438" s="8">
        <v>0.17306492297927778</v>
      </c>
    </row>
    <row r="439" spans="1:18">
      <c r="A439" t="s">
        <v>26</v>
      </c>
      <c r="B439" t="s">
        <v>28</v>
      </c>
      <c r="C439" s="7">
        <v>1047.3684210526319</v>
      </c>
      <c r="D439" s="1">
        <v>1908217.5438596492</v>
      </c>
      <c r="E439" s="1">
        <v>1589202.25</v>
      </c>
      <c r="F439" s="2">
        <f t="shared" si="6"/>
        <v>1517.3287814070347</v>
      </c>
      <c r="G439" s="7">
        <v>850.0877192982457</v>
      </c>
      <c r="H439" s="2">
        <v>1622357.8070175438</v>
      </c>
      <c r="I439" s="9">
        <v>-0.18835845896147421</v>
      </c>
      <c r="J439" s="1">
        <v>1534.0214018804313</v>
      </c>
      <c r="K439" s="2">
        <v>1304052.7548792334</v>
      </c>
      <c r="L439" t="b">
        <v>0</v>
      </c>
      <c r="M439" s="1">
        <v>1349357.1989119467</v>
      </c>
      <c r="N439" s="9">
        <v>0.16827398180890002</v>
      </c>
      <c r="O439" s="9">
        <v>0.19619904484785969</v>
      </c>
      <c r="P439" s="9">
        <v>0.16717973005027201</v>
      </c>
      <c r="Q439" s="9">
        <v>0.16503496503496501</v>
      </c>
      <c r="R439" s="8">
        <v>0.16717973005027201</v>
      </c>
    </row>
    <row r="440" spans="1:18">
      <c r="A440" t="s">
        <v>157</v>
      </c>
      <c r="B440" t="s">
        <v>92</v>
      </c>
      <c r="C440" s="7">
        <v>1327.19298245614</v>
      </c>
      <c r="D440" s="1">
        <v>2755894.7368421052</v>
      </c>
      <c r="E440" s="1">
        <v>2391816.4299999997</v>
      </c>
      <c r="F440" s="2">
        <f t="shared" si="6"/>
        <v>1802.1617516192996</v>
      </c>
      <c r="G440" s="7">
        <v>1090.7894736842106</v>
      </c>
      <c r="H440" s="2">
        <v>2471198.2456140351</v>
      </c>
      <c r="I440" s="9">
        <v>-0.178122934567085</v>
      </c>
      <c r="J440" s="1">
        <v>1807.9831149191896</v>
      </c>
      <c r="K440" s="2">
        <v>1972128.9503526425</v>
      </c>
      <c r="L440" t="b">
        <v>0</v>
      </c>
      <c r="M440" s="1">
        <v>2050455.2365659534</v>
      </c>
      <c r="N440" s="9">
        <v>0.17025870336175189</v>
      </c>
      <c r="O440" s="9">
        <v>0.20195437421791529</v>
      </c>
      <c r="P440" s="9">
        <v>0.13210893071311264</v>
      </c>
      <c r="Q440" s="9">
        <v>3.5076530612244909E-2</v>
      </c>
      <c r="R440" s="8">
        <v>0.13210893071311264</v>
      </c>
    </row>
    <row r="441" spans="1:18">
      <c r="A441" t="s">
        <v>31</v>
      </c>
      <c r="B441" t="s">
        <v>64</v>
      </c>
      <c r="C441" s="7">
        <v>4014.0350877192959</v>
      </c>
      <c r="D441" s="1">
        <v>5644523.6842105323</v>
      </c>
      <c r="E441" s="1">
        <v>4655339.301</v>
      </c>
      <c r="F441" s="2">
        <f t="shared" si="6"/>
        <v>1159.7654727141614</v>
      </c>
      <c r="G441" s="7">
        <v>3875.5263157894715</v>
      </c>
      <c r="H441" s="2">
        <v>5465216.5570175499</v>
      </c>
      <c r="I441" s="9">
        <v>-3.4506118881118868E-2</v>
      </c>
      <c r="J441" s="1">
        <v>1172.7143542189081</v>
      </c>
      <c r="K441" s="2">
        <v>4544885.3406794341</v>
      </c>
      <c r="L441" t="b">
        <v>0</v>
      </c>
      <c r="M441" s="1">
        <v>4533562.4768685047</v>
      </c>
      <c r="N441" s="9">
        <v>0.17046974633654091</v>
      </c>
      <c r="O441" s="9">
        <v>0.16839794118613191</v>
      </c>
      <c r="P441" s="9">
        <v>0.17524674154128986</v>
      </c>
      <c r="Q441" s="9">
        <v>0.25130890052356031</v>
      </c>
      <c r="R441" s="8">
        <v>0.17524674154128986</v>
      </c>
    </row>
    <row r="442" spans="1:18">
      <c r="A442" t="s">
        <v>43</v>
      </c>
      <c r="B442" t="s">
        <v>56</v>
      </c>
      <c r="C442" s="7">
        <v>3749.1228070175443</v>
      </c>
      <c r="D442" s="1">
        <v>5345667.5438596485</v>
      </c>
      <c r="E442" s="1">
        <v>4418490.95</v>
      </c>
      <c r="F442" s="2">
        <f t="shared" si="6"/>
        <v>1178.539935189518</v>
      </c>
      <c r="G442" s="7">
        <v>3440.4385964912281</v>
      </c>
      <c r="H442" s="2">
        <v>5000974.3421052629</v>
      </c>
      <c r="I442" s="9">
        <v>-8.233504913430055E-2</v>
      </c>
      <c r="J442" s="1">
        <v>1187.9724381436727</v>
      </c>
      <c r="K442" s="2">
        <v>4087146.2277572793</v>
      </c>
      <c r="L442" t="b">
        <v>0</v>
      </c>
      <c r="M442" s="1">
        <v>4147773.6041873107</v>
      </c>
      <c r="N442" s="9">
        <v>0.1706069016860382</v>
      </c>
      <c r="O442" s="9">
        <v>0.18273001456018045</v>
      </c>
      <c r="P442" s="9">
        <v>0.17344449243287838</v>
      </c>
      <c r="Q442" s="9" t="e">
        <v>#N/A</v>
      </c>
      <c r="R442" s="8">
        <v>0.17344449243287838</v>
      </c>
    </row>
    <row r="443" spans="1:18">
      <c r="A443" t="s">
        <v>54</v>
      </c>
      <c r="B443" t="s">
        <v>64</v>
      </c>
      <c r="C443" s="7">
        <v>13075.438596491227</v>
      </c>
      <c r="D443" s="1">
        <v>20441943.859649133</v>
      </c>
      <c r="E443" s="1">
        <v>16917488.029999994</v>
      </c>
      <c r="F443" s="2">
        <f t="shared" si="6"/>
        <v>1293.8371363343615</v>
      </c>
      <c r="G443" s="7">
        <v>12788.530701754384</v>
      </c>
      <c r="H443" s="2">
        <v>20064668.574561413</v>
      </c>
      <c r="I443" s="9">
        <v>-2.1942506373272611E-2</v>
      </c>
      <c r="J443" s="1">
        <v>1303.0232499522167</v>
      </c>
      <c r="K443" s="2">
        <v>16663752.837113699</v>
      </c>
      <c r="L443" t="b">
        <v>0</v>
      </c>
      <c r="M443" s="1">
        <v>16636078.176016659</v>
      </c>
      <c r="N443" s="9">
        <v>0.17087700132219599</v>
      </c>
      <c r="O443" s="9">
        <v>0.16949772804916882</v>
      </c>
      <c r="P443" s="9">
        <v>0.17241294926976838</v>
      </c>
      <c r="Q443" s="9">
        <v>0.27882335865305535</v>
      </c>
      <c r="R443" s="8">
        <v>0.17241294926976838</v>
      </c>
    </row>
    <row r="444" spans="1:18">
      <c r="A444" t="s">
        <v>78</v>
      </c>
      <c r="B444" t="s">
        <v>6</v>
      </c>
      <c r="C444" s="7">
        <v>3775.4385964912281</v>
      </c>
      <c r="D444" s="1">
        <v>4243507.8947368423</v>
      </c>
      <c r="E444" s="1">
        <v>3336786.42</v>
      </c>
      <c r="F444" s="2">
        <f t="shared" si="6"/>
        <v>883.81424693308554</v>
      </c>
      <c r="G444" s="7">
        <v>2886.5745614035077</v>
      </c>
      <c r="H444" s="2">
        <v>3283669.8026315789</v>
      </c>
      <c r="I444" s="9">
        <v>-0.23543331784386645</v>
      </c>
      <c r="J444" s="1">
        <v>898.53333901881842</v>
      </c>
      <c r="K444" s="2">
        <v>2593683.4789846749</v>
      </c>
      <c r="L444" t="b">
        <v>0</v>
      </c>
      <c r="M444" s="1">
        <v>2722431.1875091237</v>
      </c>
      <c r="N444" s="9">
        <v>0.17091810348064557</v>
      </c>
      <c r="O444" s="9">
        <v>0.21012658553364266</v>
      </c>
      <c r="P444" s="9">
        <v>0.21367262586254054</v>
      </c>
      <c r="Q444" s="9" t="e">
        <v>#N/A</v>
      </c>
      <c r="R444" s="8">
        <v>0.21367262586254054</v>
      </c>
    </row>
    <row r="445" spans="1:18">
      <c r="A445" t="s">
        <v>107</v>
      </c>
      <c r="B445" t="s">
        <v>6</v>
      </c>
      <c r="C445" s="7">
        <v>540.35087719298235</v>
      </c>
      <c r="D445" s="1">
        <v>622228.94736842113</v>
      </c>
      <c r="E445" s="1">
        <v>515323.66</v>
      </c>
      <c r="F445" s="2">
        <f t="shared" si="6"/>
        <v>953.68339675324694</v>
      </c>
      <c r="G445" s="7">
        <v>380.10964912280707</v>
      </c>
      <c r="H445" s="2">
        <v>477522.98245614034</v>
      </c>
      <c r="I445" s="9">
        <v>-0.29655032467532444</v>
      </c>
      <c r="J445" s="1">
        <v>973.6891416689657</v>
      </c>
      <c r="K445" s="2">
        <v>370108.63799447776</v>
      </c>
      <c r="L445" t="b">
        <v>0</v>
      </c>
      <c r="M445" s="1">
        <v>395814.35639945883</v>
      </c>
      <c r="N445" s="9">
        <v>0.17110930585249121</v>
      </c>
      <c r="O445" s="9">
        <v>0.22494068015151167</v>
      </c>
      <c r="P445" s="9">
        <v>0.17181021201368607</v>
      </c>
      <c r="Q445" s="9" t="e">
        <v>#N/A</v>
      </c>
      <c r="R445" s="8">
        <v>0.17181021201368607</v>
      </c>
    </row>
    <row r="446" spans="1:18">
      <c r="A446" t="s">
        <v>32</v>
      </c>
      <c r="B446" t="s">
        <v>92</v>
      </c>
      <c r="C446" s="7">
        <v>1316.6666666666674</v>
      </c>
      <c r="D446" s="1">
        <v>2877579.8245614036</v>
      </c>
      <c r="E446" s="1">
        <v>2400012.3199999998</v>
      </c>
      <c r="F446" s="2">
        <f t="shared" si="6"/>
        <v>1822.7941670886064</v>
      </c>
      <c r="G446" s="7">
        <v>1282.8947368421059</v>
      </c>
      <c r="H446" s="2">
        <v>2836649.1228070175</v>
      </c>
      <c r="I446" s="9">
        <v>-2.564956695536318E-2</v>
      </c>
      <c r="J446" s="1">
        <v>1823.6420360976208</v>
      </c>
      <c r="K446" s="2">
        <v>2339540.7699936596</v>
      </c>
      <c r="L446" t="b">
        <v>0</v>
      </c>
      <c r="M446" s="1">
        <v>2350688.129070262</v>
      </c>
      <c r="N446" s="9">
        <v>0.17131515837809044</v>
      </c>
      <c r="O446" s="9">
        <v>0.17524492148730839</v>
      </c>
      <c r="P446" s="9">
        <v>0.16596151407691839</v>
      </c>
      <c r="Q446" s="9">
        <v>1.1198945981554673E-2</v>
      </c>
      <c r="R446" s="8">
        <v>0.16596151407691839</v>
      </c>
    </row>
    <row r="447" spans="1:18">
      <c r="A447" t="s">
        <v>49</v>
      </c>
      <c r="B447" t="s">
        <v>64</v>
      </c>
      <c r="C447" s="7">
        <v>4578.9473684210479</v>
      </c>
      <c r="D447" s="1">
        <v>6360690.3508771937</v>
      </c>
      <c r="E447" s="1">
        <v>5244072.4099999992</v>
      </c>
      <c r="F447" s="2">
        <f t="shared" si="6"/>
        <v>1145.2571929885069</v>
      </c>
      <c r="G447" s="7">
        <v>4457.1491228070126</v>
      </c>
      <c r="H447" s="2">
        <v>6202307.916666667</v>
      </c>
      <c r="I447" s="9">
        <v>-2.6599616858237619E-2</v>
      </c>
      <c r="J447" s="1">
        <v>1155.114184359825</v>
      </c>
      <c r="K447" s="2">
        <v>5148516.1735613318</v>
      </c>
      <c r="L447" t="b">
        <v>0</v>
      </c>
      <c r="M447" s="1">
        <v>5138327.0668984158</v>
      </c>
      <c r="N447" s="9">
        <v>0.17154595741839129</v>
      </c>
      <c r="O447" s="9">
        <v>0.16990316463870098</v>
      </c>
      <c r="P447" s="9">
        <v>0.17554980344597396</v>
      </c>
      <c r="Q447" s="9">
        <v>0.37894110648423585</v>
      </c>
      <c r="R447" s="8">
        <v>0.17554980344597396</v>
      </c>
    </row>
    <row r="448" spans="1:18">
      <c r="A448" t="s">
        <v>124</v>
      </c>
      <c r="B448" t="s">
        <v>4</v>
      </c>
      <c r="C448" s="7">
        <v>2281.5789473684208</v>
      </c>
      <c r="D448" s="1">
        <v>2818044.7368421061</v>
      </c>
      <c r="E448" s="1">
        <v>2221777.71</v>
      </c>
      <c r="F448" s="2">
        <f t="shared" si="6"/>
        <v>973.78953840830457</v>
      </c>
      <c r="G448" s="7">
        <v>2029.9780701754389</v>
      </c>
      <c r="H448" s="2">
        <v>2449803.6842105272</v>
      </c>
      <c r="I448" s="9">
        <v>-0.11027489427143383</v>
      </c>
      <c r="J448" s="1">
        <v>992.20998574250279</v>
      </c>
      <c r="K448" s="2">
        <v>2014164.5120663657</v>
      </c>
      <c r="L448" t="b">
        <v>0</v>
      </c>
      <c r="M448" s="1">
        <v>2029477.9545834693</v>
      </c>
      <c r="N448" s="9">
        <v>0.17157527043335796</v>
      </c>
      <c r="O448" s="9">
        <v>0.17782615601076232</v>
      </c>
      <c r="P448" s="9">
        <v>0.21158891448624817</v>
      </c>
      <c r="Q448" s="9">
        <v>0.12276559865092751</v>
      </c>
      <c r="R448" s="8">
        <v>0.21158891448624817</v>
      </c>
    </row>
    <row r="449" spans="1:18">
      <c r="A449" t="s">
        <v>169</v>
      </c>
      <c r="B449" t="s">
        <v>67</v>
      </c>
      <c r="C449" s="7">
        <v>8635.9649122807023</v>
      </c>
      <c r="D449" s="1">
        <v>851207.01754385978</v>
      </c>
      <c r="E449" s="1">
        <v>704866.4</v>
      </c>
      <c r="F449" s="2">
        <f t="shared" si="6"/>
        <v>81.619877704418485</v>
      </c>
      <c r="G449" s="7">
        <v>8635.9649122807023</v>
      </c>
      <c r="H449" s="2">
        <v>851207.01754385978</v>
      </c>
      <c r="I449" s="9">
        <v>0</v>
      </c>
      <c r="J449" s="1">
        <v>81.619877704418485</v>
      </c>
      <c r="K449" s="2">
        <v>704866.4</v>
      </c>
      <c r="L449" t="b">
        <v>0</v>
      </c>
      <c r="M449" s="1">
        <v>704866.4</v>
      </c>
      <c r="N449" s="9">
        <v>0.17192130060924848</v>
      </c>
      <c r="O449" s="9">
        <v>0.17192130060924848</v>
      </c>
      <c r="P449" s="9">
        <v>0.17192130060924848</v>
      </c>
      <c r="Q449" s="9">
        <v>0.24559386973180072</v>
      </c>
      <c r="R449" s="8">
        <v>0.17192130060924848</v>
      </c>
    </row>
    <row r="450" spans="1:18">
      <c r="A450" t="s">
        <v>172</v>
      </c>
      <c r="B450" t="s">
        <v>47</v>
      </c>
      <c r="C450" s="7">
        <v>0.87719298245614041</v>
      </c>
      <c r="D450" s="1">
        <v>753.50877192982466</v>
      </c>
      <c r="E450" s="1">
        <v>587.71</v>
      </c>
      <c r="F450" s="2">
        <f t="shared" si="6"/>
        <v>669.98940000000005</v>
      </c>
      <c r="G450" s="7">
        <v>0.72368421052631582</v>
      </c>
      <c r="H450" s="2">
        <v>621.64473684210532</v>
      </c>
      <c r="I450" s="9">
        <v>-0.17500000000000002</v>
      </c>
      <c r="J450" s="1">
        <v>688.70857755116231</v>
      </c>
      <c r="K450" s="2">
        <v>498.40752322781486</v>
      </c>
      <c r="L450" t="b">
        <v>0</v>
      </c>
      <c r="M450" s="1">
        <v>514.39521801168155</v>
      </c>
      <c r="N450" s="9">
        <v>0.17252541922133993</v>
      </c>
      <c r="O450" s="9">
        <v>0.1982437979613943</v>
      </c>
      <c r="P450" s="9">
        <v>0.22003562281722938</v>
      </c>
      <c r="Q450" s="9" t="e">
        <v>#N/A</v>
      </c>
      <c r="R450" s="8">
        <v>0.22003562281722938</v>
      </c>
    </row>
    <row r="451" spans="1:18">
      <c r="A451" t="s">
        <v>127</v>
      </c>
      <c r="B451" t="s">
        <v>4</v>
      </c>
      <c r="C451" s="7">
        <v>168.42105263157896</v>
      </c>
      <c r="D451" s="1">
        <v>158319.29824561405</v>
      </c>
      <c r="E451" s="1">
        <v>127274.68999999997</v>
      </c>
      <c r="F451" s="2">
        <f t="shared" ref="F451:F514" si="7">E451/C451</f>
        <v>755.69347187499977</v>
      </c>
      <c r="G451" s="7">
        <v>165.5263157894737</v>
      </c>
      <c r="H451" s="2">
        <v>151770.48245614034</v>
      </c>
      <c r="I451" s="9">
        <v>-1.7187499999999981E-2</v>
      </c>
      <c r="J451" s="1">
        <v>757.92148015150917</v>
      </c>
      <c r="K451" s="2">
        <v>125455.95026718403</v>
      </c>
      <c r="L451" t="b">
        <v>0</v>
      </c>
      <c r="M451" s="1">
        <v>125557.74558452803</v>
      </c>
      <c r="N451" s="9">
        <v>0.17271301011504286</v>
      </c>
      <c r="O451" s="9">
        <v>0.17338372892476545</v>
      </c>
      <c r="P451" s="9">
        <v>0.19608859178652976</v>
      </c>
      <c r="Q451" s="9">
        <v>0.14285714285714285</v>
      </c>
      <c r="R451" s="8">
        <v>0.19608859178652976</v>
      </c>
    </row>
    <row r="452" spans="1:18">
      <c r="A452" t="s">
        <v>71</v>
      </c>
      <c r="B452" t="s">
        <v>81</v>
      </c>
      <c r="C452" s="7">
        <v>39360.526315789481</v>
      </c>
      <c r="D452" s="1">
        <v>3463773.6842105263</v>
      </c>
      <c r="E452" s="1">
        <v>2864662.7399999998</v>
      </c>
      <c r="F452" s="2">
        <f t="shared" si="7"/>
        <v>72.78009234472151</v>
      </c>
      <c r="G452" s="7">
        <v>39360.526315789481</v>
      </c>
      <c r="H452" s="2">
        <v>3463773.6842105263</v>
      </c>
      <c r="I452" s="9">
        <v>0</v>
      </c>
      <c r="J452" s="1">
        <v>72.78009234472151</v>
      </c>
      <c r="K452" s="2">
        <v>2864662.7399999993</v>
      </c>
      <c r="L452" t="b">
        <v>0</v>
      </c>
      <c r="M452" s="1">
        <v>2864662.7399999998</v>
      </c>
      <c r="N452" s="9">
        <v>0.1729648062578539</v>
      </c>
      <c r="O452" s="9">
        <v>0.17296480625785404</v>
      </c>
      <c r="P452" s="9">
        <v>0.1729648062578539</v>
      </c>
      <c r="Q452" s="9">
        <v>7.9021366556515663E-2</v>
      </c>
      <c r="R452" s="8">
        <v>0.1729648062578539</v>
      </c>
    </row>
    <row r="453" spans="1:18">
      <c r="A453" t="s">
        <v>159</v>
      </c>
      <c r="B453" t="s">
        <v>92</v>
      </c>
      <c r="C453" s="7">
        <v>661.40350877192975</v>
      </c>
      <c r="D453" s="1">
        <v>1523600.8771929827</v>
      </c>
      <c r="E453" s="1">
        <v>1294339.3600000001</v>
      </c>
      <c r="F453" s="2">
        <f t="shared" si="7"/>
        <v>1956.9587140583558</v>
      </c>
      <c r="G453" s="7">
        <v>596.49122807017534</v>
      </c>
      <c r="H453" s="2">
        <v>1443130.7017543861</v>
      </c>
      <c r="I453" s="9">
        <v>-9.8143236074270612E-2</v>
      </c>
      <c r="J453" s="1">
        <v>1960.4417113058944</v>
      </c>
      <c r="K453" s="2">
        <v>1169386.2839368491</v>
      </c>
      <c r="L453" t="b">
        <v>0</v>
      </c>
      <c r="M453" s="1">
        <v>1192556.4194421321</v>
      </c>
      <c r="N453" s="9">
        <v>0.17363242428952252</v>
      </c>
      <c r="O453" s="9">
        <v>0.18968789000521658</v>
      </c>
      <c r="P453" s="9">
        <v>0.15047347413934564</v>
      </c>
      <c r="Q453" s="9">
        <v>5.2770448548812672E-3</v>
      </c>
      <c r="R453" s="8">
        <v>0.15047347413934564</v>
      </c>
    </row>
    <row r="454" spans="1:18">
      <c r="A454" t="s">
        <v>8</v>
      </c>
      <c r="B454" t="s">
        <v>92</v>
      </c>
      <c r="C454" s="7">
        <v>1178.0701754385968</v>
      </c>
      <c r="D454" s="1">
        <v>2452206.1403508782</v>
      </c>
      <c r="E454" s="1">
        <v>2043142.66</v>
      </c>
      <c r="F454" s="2">
        <f t="shared" si="7"/>
        <v>1734.3132035740873</v>
      </c>
      <c r="G454" s="7">
        <v>1128.5087719298247</v>
      </c>
      <c r="H454" s="2">
        <v>2391962.2807017546</v>
      </c>
      <c r="I454" s="9">
        <v>-4.2069992553983811E-2</v>
      </c>
      <c r="J454" s="1">
        <v>1735.6363596016727</v>
      </c>
      <c r="K454" s="2">
        <v>1958680.8566908352</v>
      </c>
      <c r="L454" t="b">
        <v>0</v>
      </c>
      <c r="M454" s="1">
        <v>1974271.4697267478</v>
      </c>
      <c r="N454" s="9">
        <v>0.17462265786752479</v>
      </c>
      <c r="O454" s="9">
        <v>0.18114057546250403</v>
      </c>
      <c r="P454" s="9">
        <v>0.16681447518614678</v>
      </c>
      <c r="Q454" s="9">
        <v>1.8274853801169586E-2</v>
      </c>
      <c r="R454" s="8">
        <v>0.16681447518614678</v>
      </c>
    </row>
    <row r="455" spans="1:18">
      <c r="A455" t="s">
        <v>138</v>
      </c>
      <c r="B455" t="s">
        <v>105</v>
      </c>
      <c r="C455" s="7">
        <v>648.24561403508778</v>
      </c>
      <c r="D455" s="1">
        <v>1072214.912280702</v>
      </c>
      <c r="E455" s="1">
        <v>846417.28999999992</v>
      </c>
      <c r="F455" s="2">
        <f t="shared" si="7"/>
        <v>1305.7046151556156</v>
      </c>
      <c r="G455" s="7">
        <v>639.0350877192983</v>
      </c>
      <c r="H455" s="2">
        <v>1014280.7017543861</v>
      </c>
      <c r="I455" s="9">
        <v>-1.4208389715832213E-2</v>
      </c>
      <c r="J455" s="1">
        <v>1308.141206952025</v>
      </c>
      <c r="K455" s="2">
        <v>835948.13093381608</v>
      </c>
      <c r="L455" t="b">
        <v>0</v>
      </c>
      <c r="M455" s="1">
        <v>836868.3293124414</v>
      </c>
      <c r="N455" s="9">
        <v>0.1749144710483766</v>
      </c>
      <c r="O455" s="9">
        <v>0.17582171336998803</v>
      </c>
      <c r="P455" s="9">
        <v>0.21058989172274178</v>
      </c>
      <c r="Q455" s="9" t="e">
        <v>#N/A</v>
      </c>
      <c r="R455" s="8">
        <v>0.21058989172274178</v>
      </c>
    </row>
    <row r="456" spans="1:18">
      <c r="A456" t="s">
        <v>66</v>
      </c>
      <c r="B456" t="s">
        <v>56</v>
      </c>
      <c r="C456" s="7">
        <v>1307.8947368421054</v>
      </c>
      <c r="D456" s="1">
        <v>1594561.4035087721</v>
      </c>
      <c r="E456" s="1">
        <v>1291954.8400000003</v>
      </c>
      <c r="F456" s="2">
        <f t="shared" si="7"/>
        <v>987.81255372233409</v>
      </c>
      <c r="G456" s="7">
        <v>1182.1491228070174</v>
      </c>
      <c r="H456" s="2">
        <v>1454252.9385964912</v>
      </c>
      <c r="I456" s="9">
        <v>-9.614352783366889E-2</v>
      </c>
      <c r="J456" s="1">
        <v>997.04448350337907</v>
      </c>
      <c r="K456" s="2">
        <v>1178655.2615730953</v>
      </c>
      <c r="L456" t="b">
        <v>0</v>
      </c>
      <c r="M456" s="1">
        <v>1199522.3288782889</v>
      </c>
      <c r="N456" s="9">
        <v>0.17516252018995027</v>
      </c>
      <c r="O456" s="9">
        <v>0.18951151461270346</v>
      </c>
      <c r="P456" s="9">
        <v>0.18977416789525792</v>
      </c>
      <c r="Q456" s="9" t="e">
        <v>#N/A</v>
      </c>
      <c r="R456" s="8">
        <v>0.18977416789525792</v>
      </c>
    </row>
    <row r="457" spans="1:18">
      <c r="A457" t="s">
        <v>26</v>
      </c>
      <c r="B457" t="s">
        <v>92</v>
      </c>
      <c r="C457" s="7">
        <v>3457.0175438596502</v>
      </c>
      <c r="D457" s="1">
        <v>6754233.3333333358</v>
      </c>
      <c r="E457" s="1">
        <v>5690612.0499999989</v>
      </c>
      <c r="F457" s="2">
        <f t="shared" si="7"/>
        <v>1646.1044752600853</v>
      </c>
      <c r="G457" s="7">
        <v>3075.0000000000005</v>
      </c>
      <c r="H457" s="2">
        <v>6291356.1403508792</v>
      </c>
      <c r="I457" s="9">
        <v>-0.11050494798274565</v>
      </c>
      <c r="J457" s="1">
        <v>1649.4032314188601</v>
      </c>
      <c r="K457" s="2">
        <v>5071914.9366129953</v>
      </c>
      <c r="L457" t="b">
        <v>0</v>
      </c>
      <c r="M457" s="1">
        <v>5186755.2020143103</v>
      </c>
      <c r="N457" s="9">
        <v>0.17557437755780322</v>
      </c>
      <c r="O457" s="9">
        <v>0.1938280358851015</v>
      </c>
      <c r="P457" s="9">
        <v>0.15747476150759818</v>
      </c>
      <c r="Q457" s="9">
        <v>6.3035804336863321E-3</v>
      </c>
      <c r="R457" s="8">
        <v>0.15747476150759818</v>
      </c>
    </row>
    <row r="458" spans="1:18">
      <c r="A458" t="s">
        <v>111</v>
      </c>
      <c r="B458" t="s">
        <v>92</v>
      </c>
      <c r="C458" s="7">
        <v>222.80701754385967</v>
      </c>
      <c r="D458" s="1">
        <v>469023.68421052623</v>
      </c>
      <c r="E458" s="1">
        <v>395894.11999999994</v>
      </c>
      <c r="F458" s="2">
        <f t="shared" si="7"/>
        <v>1776.84762519685</v>
      </c>
      <c r="G458" s="7">
        <v>200.43859649122811</v>
      </c>
      <c r="H458" s="2">
        <v>442057.89473684202</v>
      </c>
      <c r="I458" s="9">
        <v>-0.10039370078740148</v>
      </c>
      <c r="J458" s="1">
        <v>1780.0825764736971</v>
      </c>
      <c r="K458" s="2">
        <v>356797.25326687709</v>
      </c>
      <c r="L458" t="b">
        <v>0</v>
      </c>
      <c r="M458" s="1">
        <v>364048.33365116647</v>
      </c>
      <c r="N458" s="9">
        <v>0.17646910509790761</v>
      </c>
      <c r="O458" s="9">
        <v>0.19287211581351979</v>
      </c>
      <c r="P458" s="9">
        <v>0.1559187023436141</v>
      </c>
      <c r="Q458" s="9">
        <v>3.0534351145038167E-2</v>
      </c>
      <c r="R458" s="8">
        <v>0.1559187023436141</v>
      </c>
    </row>
    <row r="459" spans="1:18">
      <c r="A459" t="s">
        <v>96</v>
      </c>
      <c r="B459" t="s">
        <v>56</v>
      </c>
      <c r="C459" s="7">
        <v>3329.8245614035072</v>
      </c>
      <c r="D459" s="1">
        <v>4175704.3859649128</v>
      </c>
      <c r="E459" s="1">
        <v>3383343.5199999996</v>
      </c>
      <c r="F459" s="2">
        <f t="shared" si="7"/>
        <v>1016.0726061116968</v>
      </c>
      <c r="G459" s="7">
        <v>2956.3596491228059</v>
      </c>
      <c r="H459" s="2">
        <v>3765722.9385964912</v>
      </c>
      <c r="I459" s="9">
        <v>-0.11215753424657528</v>
      </c>
      <c r="J459" s="1">
        <v>1027.1503442068699</v>
      </c>
      <c r="K459" s="2">
        <v>3036625.8311957913</v>
      </c>
      <c r="L459" t="b">
        <v>0</v>
      </c>
      <c r="M459" s="1">
        <v>3100964.8342332123</v>
      </c>
      <c r="N459" s="9">
        <v>0.17652868126592408</v>
      </c>
      <c r="O459" s="9">
        <v>0.19361411322322059</v>
      </c>
      <c r="P459" s="9">
        <v>0.18975501920781115</v>
      </c>
      <c r="Q459" s="9" t="e">
        <v>#N/A</v>
      </c>
      <c r="R459" s="8">
        <v>0.18975501920781115</v>
      </c>
    </row>
    <row r="460" spans="1:18">
      <c r="A460" t="s">
        <v>17</v>
      </c>
      <c r="B460" t="s">
        <v>64</v>
      </c>
      <c r="C460" s="7">
        <v>5444.7368421052633</v>
      </c>
      <c r="D460" s="1">
        <v>9033634.2105263155</v>
      </c>
      <c r="E460" s="1">
        <v>7425249.4999999991</v>
      </c>
      <c r="F460" s="2">
        <f t="shared" si="7"/>
        <v>1363.7480956984048</v>
      </c>
      <c r="G460" s="7">
        <v>5258.311403508771</v>
      </c>
      <c r="H460" s="2">
        <v>8785003.1140350886</v>
      </c>
      <c r="I460" s="9">
        <v>-3.4239568229418593E-2</v>
      </c>
      <c r="J460" s="1">
        <v>1378.8568411300007</v>
      </c>
      <c r="K460" s="2">
        <v>7250458.6515199644</v>
      </c>
      <c r="L460" t="b">
        <v>0</v>
      </c>
      <c r="M460" s="1">
        <v>7232516.3051952869</v>
      </c>
      <c r="N460" s="9">
        <v>0.17672012049256069</v>
      </c>
      <c r="O460" s="9">
        <v>0.17467773688816418</v>
      </c>
      <c r="P460" s="9">
        <v>0.17804403776413358</v>
      </c>
      <c r="Q460" s="9">
        <v>0.36785823403605256</v>
      </c>
      <c r="R460" s="8">
        <v>0.17804403776413358</v>
      </c>
    </row>
    <row r="461" spans="1:18">
      <c r="A461" t="s">
        <v>62</v>
      </c>
      <c r="B461" t="s">
        <v>4</v>
      </c>
      <c r="C461" s="7">
        <v>2914.9122807017548</v>
      </c>
      <c r="D461" s="1">
        <v>3739361.4035087721</v>
      </c>
      <c r="E461" s="1">
        <v>2891306.81</v>
      </c>
      <c r="F461" s="2">
        <f t="shared" si="7"/>
        <v>991.90182467649709</v>
      </c>
      <c r="G461" s="7">
        <v>2472.6754385964914</v>
      </c>
      <c r="H461" s="2">
        <v>3093753.9035087717</v>
      </c>
      <c r="I461" s="9">
        <v>-0.15171531748420106</v>
      </c>
      <c r="J461" s="1">
        <v>1017.7158978930521</v>
      </c>
      <c r="K461" s="2">
        <v>2516481.1041893247</v>
      </c>
      <c r="L461" t="b">
        <v>0</v>
      </c>
      <c r="M461" s="1">
        <v>2547016.2732257745</v>
      </c>
      <c r="N461" s="9">
        <v>0.17672305145632827</v>
      </c>
      <c r="O461" s="9">
        <v>0.18659299263097004</v>
      </c>
      <c r="P461" s="9">
        <v>0.22679128920596259</v>
      </c>
      <c r="Q461" s="9">
        <v>0.12987693113380466</v>
      </c>
      <c r="R461" s="8">
        <v>0.22679128920596259</v>
      </c>
    </row>
    <row r="462" spans="1:18">
      <c r="A462" t="s">
        <v>110</v>
      </c>
      <c r="B462" t="s">
        <v>64</v>
      </c>
      <c r="C462" s="7">
        <v>14832.456140350878</v>
      </c>
      <c r="D462" s="1">
        <v>23361390.350877196</v>
      </c>
      <c r="E462" s="1">
        <v>19199592.249999993</v>
      </c>
      <c r="F462" s="2">
        <f t="shared" si="7"/>
        <v>1294.4310819681821</v>
      </c>
      <c r="G462" s="7">
        <v>14526.776315789473</v>
      </c>
      <c r="H462" s="2">
        <v>22956781.929824561</v>
      </c>
      <c r="I462" s="9">
        <v>-2.0608847359394472E-2</v>
      </c>
      <c r="J462" s="1">
        <v>1303.0628269804392</v>
      </c>
      <c r="K462" s="2">
        <v>18929302.21296512</v>
      </c>
      <c r="L462" t="b">
        <v>0</v>
      </c>
      <c r="M462" s="1">
        <v>18899632.558742147</v>
      </c>
      <c r="N462" s="9">
        <v>0.17672988241490079</v>
      </c>
      <c r="O462" s="9">
        <v>0.1754374689436369</v>
      </c>
      <c r="P462" s="9">
        <v>0.17814856215186403</v>
      </c>
      <c r="Q462" s="9">
        <v>0.3802822063404801</v>
      </c>
      <c r="R462" s="8">
        <v>0.17814856215186403</v>
      </c>
    </row>
    <row r="463" spans="1:18">
      <c r="A463" t="s">
        <v>115</v>
      </c>
      <c r="B463" t="s">
        <v>69</v>
      </c>
      <c r="C463" s="7">
        <v>8514.0350877192996</v>
      </c>
      <c r="D463" s="1">
        <v>897331.57894736854</v>
      </c>
      <c r="E463" s="1">
        <v>738444.5</v>
      </c>
      <c r="F463" s="2">
        <f t="shared" si="7"/>
        <v>86.73261178652379</v>
      </c>
      <c r="G463" s="7">
        <v>8514.0350877192996</v>
      </c>
      <c r="H463" s="2">
        <v>897331.57894736854</v>
      </c>
      <c r="I463" s="9">
        <v>0</v>
      </c>
      <c r="J463" s="1">
        <v>86.73261178652379</v>
      </c>
      <c r="K463" s="2">
        <v>738444.5</v>
      </c>
      <c r="L463" t="b">
        <v>0</v>
      </c>
      <c r="M463" s="1">
        <v>738444.5</v>
      </c>
      <c r="N463" s="9">
        <v>0.17706618453543557</v>
      </c>
      <c r="O463" s="9">
        <v>0.17706618453543557</v>
      </c>
      <c r="P463" s="9">
        <v>0.17706618453543557</v>
      </c>
      <c r="Q463" s="9">
        <v>5.4548996688096624E-2</v>
      </c>
      <c r="R463" s="8">
        <v>0.17706618453543557</v>
      </c>
    </row>
    <row r="464" spans="1:18">
      <c r="A464" t="s">
        <v>171</v>
      </c>
      <c r="B464" t="s">
        <v>47</v>
      </c>
      <c r="C464" s="7">
        <v>501.75438596491239</v>
      </c>
      <c r="D464" s="1">
        <v>1229238.5964912281</v>
      </c>
      <c r="E464" s="1">
        <v>1000047.7499999999</v>
      </c>
      <c r="F464" s="2">
        <f t="shared" si="7"/>
        <v>1993.1021590909083</v>
      </c>
      <c r="G464" s="7">
        <v>469.97807017543863</v>
      </c>
      <c r="H464" s="2">
        <v>1161121.5350877196</v>
      </c>
      <c r="I464" s="9">
        <v>-6.3330419580419711E-2</v>
      </c>
      <c r="J464" s="1">
        <v>2013.2543703892291</v>
      </c>
      <c r="K464" s="2">
        <v>946185.40376779763</v>
      </c>
      <c r="L464" t="b">
        <v>0</v>
      </c>
      <c r="M464" s="1">
        <v>954901.30886711215</v>
      </c>
      <c r="N464" s="9">
        <v>0.17760434199941699</v>
      </c>
      <c r="O464" s="9">
        <v>0.1851107957477372</v>
      </c>
      <c r="P464" s="9">
        <v>0.18644943881963744</v>
      </c>
      <c r="Q464" s="9" t="e">
        <v>#N/A</v>
      </c>
      <c r="R464" s="8">
        <v>0.18644943881963744</v>
      </c>
    </row>
    <row r="465" spans="1:18">
      <c r="A465" t="s">
        <v>172</v>
      </c>
      <c r="B465" t="s">
        <v>105</v>
      </c>
      <c r="C465" s="7">
        <v>9.6491228070175445</v>
      </c>
      <c r="D465" s="1">
        <v>10691.228070175439</v>
      </c>
      <c r="E465" s="1">
        <v>8792.08</v>
      </c>
      <c r="F465" s="2">
        <f t="shared" si="7"/>
        <v>911.17919999999992</v>
      </c>
      <c r="G465" s="7">
        <v>9.6491228070175445</v>
      </c>
      <c r="H465" s="2">
        <v>10691.228070175439</v>
      </c>
      <c r="I465" s="9">
        <v>0</v>
      </c>
      <c r="J465" s="1">
        <v>911.17919999999992</v>
      </c>
      <c r="K465" s="2">
        <v>8792.08</v>
      </c>
      <c r="L465" t="b">
        <v>0</v>
      </c>
      <c r="M465" s="1">
        <v>8792.08</v>
      </c>
      <c r="N465" s="9">
        <v>0.17763610108303252</v>
      </c>
      <c r="O465" s="9">
        <v>0.17763610108303252</v>
      </c>
      <c r="P465" s="9">
        <v>0.17763610108303252</v>
      </c>
      <c r="Q465" s="9" t="e">
        <v>#N/A</v>
      </c>
      <c r="R465" s="8">
        <v>0.17763610108303252</v>
      </c>
    </row>
    <row r="466" spans="1:18">
      <c r="A466" t="s">
        <v>131</v>
      </c>
      <c r="B466" t="s">
        <v>6</v>
      </c>
      <c r="C466" s="7">
        <v>6933.3333333333303</v>
      </c>
      <c r="D466" s="1">
        <v>9037555.263157893</v>
      </c>
      <c r="E466" s="1">
        <v>7253027.1499999985</v>
      </c>
      <c r="F466" s="2">
        <f t="shared" si="7"/>
        <v>1046.1096850961542</v>
      </c>
      <c r="G466" s="7">
        <v>5650.1885964912271</v>
      </c>
      <c r="H466" s="2">
        <v>7550024.8815789493</v>
      </c>
      <c r="I466" s="9">
        <v>-0.18506895242914959</v>
      </c>
      <c r="J466" s="1">
        <v>1059.8047120367364</v>
      </c>
      <c r="K466" s="2">
        <v>5988096.4984576367</v>
      </c>
      <c r="L466" t="b">
        <v>0</v>
      </c>
      <c r="M466" s="1">
        <v>6203300.7996847276</v>
      </c>
      <c r="N466" s="9">
        <v>0.17837346273918225</v>
      </c>
      <c r="O466" s="9">
        <v>0.20687724976009136</v>
      </c>
      <c r="P466" s="9">
        <v>0.19745695170823735</v>
      </c>
      <c r="Q466" s="9" t="e">
        <v>#N/A</v>
      </c>
      <c r="R466" s="8">
        <v>0.19745695170823735</v>
      </c>
    </row>
    <row r="467" spans="1:18">
      <c r="A467" t="s">
        <v>155</v>
      </c>
      <c r="B467" t="s">
        <v>28</v>
      </c>
      <c r="C467" s="7">
        <v>1092.1052631578948</v>
      </c>
      <c r="D467" s="1">
        <v>1905704.3859649121</v>
      </c>
      <c r="E467" s="1">
        <v>1559830.19</v>
      </c>
      <c r="F467" s="2">
        <f t="shared" si="7"/>
        <v>1428.27824626506</v>
      </c>
      <c r="G467" s="7">
        <v>982.63157894736855</v>
      </c>
      <c r="H467" s="2">
        <v>1747077.0175438595</v>
      </c>
      <c r="I467" s="9">
        <v>-0.10024096385542161</v>
      </c>
      <c r="J467" s="1">
        <v>1436.6403923512503</v>
      </c>
      <c r="K467" s="2">
        <v>1411688.217115676</v>
      </c>
      <c r="L467" t="b">
        <v>0</v>
      </c>
      <c r="M467" s="1">
        <v>1434548.0920231729</v>
      </c>
      <c r="N467" s="9">
        <v>0.1788867476260764</v>
      </c>
      <c r="O467" s="9">
        <v>0.19197138824463056</v>
      </c>
      <c r="P467" s="9">
        <v>0.18149414909898856</v>
      </c>
      <c r="Q467" s="9">
        <v>6.4613072877535677E-2</v>
      </c>
      <c r="R467" s="8">
        <v>0.18149414909898856</v>
      </c>
    </row>
    <row r="468" spans="1:18">
      <c r="A468" t="s">
        <v>2</v>
      </c>
      <c r="B468" t="s">
        <v>56</v>
      </c>
      <c r="C468" s="7">
        <v>2645.6140350877195</v>
      </c>
      <c r="D468" s="1">
        <v>3369378.9473684216</v>
      </c>
      <c r="E468" s="1">
        <v>2731065.1299999994</v>
      </c>
      <c r="F468" s="2">
        <f t="shared" si="7"/>
        <v>1032.2991539124666</v>
      </c>
      <c r="G468" s="7">
        <v>2411.5789473684213</v>
      </c>
      <c r="H468" s="2">
        <v>3109602.9385964917</v>
      </c>
      <c r="I468" s="9">
        <v>-8.8461538461538439E-2</v>
      </c>
      <c r="J468" s="1">
        <v>1041.1759850204703</v>
      </c>
      <c r="K468" s="2">
        <v>2510878.0859809448</v>
      </c>
      <c r="L468" t="b">
        <v>0</v>
      </c>
      <c r="M468" s="1">
        <v>2551284.0810960978</v>
      </c>
      <c r="N468" s="9">
        <v>0.17954667156070708</v>
      </c>
      <c r="O468" s="9">
        <v>0.1925406119167675</v>
      </c>
      <c r="P468" s="9">
        <v>0.18944554095554106</v>
      </c>
      <c r="Q468" s="9" t="e">
        <v>#N/A</v>
      </c>
      <c r="R468" s="8">
        <v>0.18944554095554106</v>
      </c>
    </row>
    <row r="469" spans="1:18">
      <c r="A469" t="s">
        <v>130</v>
      </c>
      <c r="B469" t="s">
        <v>6</v>
      </c>
      <c r="C469" s="7">
        <v>6183.3333333333312</v>
      </c>
      <c r="D469" s="1">
        <v>8086735.0877192942</v>
      </c>
      <c r="E469" s="1">
        <v>6431019.1700000027</v>
      </c>
      <c r="F469" s="2">
        <f t="shared" si="7"/>
        <v>1040.0570086253376</v>
      </c>
      <c r="G469" s="7">
        <v>4795.9692982456136</v>
      </c>
      <c r="H469" s="2">
        <v>6468031.2192982426</v>
      </c>
      <c r="I469" s="9">
        <v>-0.22437154206270374</v>
      </c>
      <c r="J469" s="1">
        <v>1056.564345681719</v>
      </c>
      <c r="K469" s="2">
        <v>5067250.1635104902</v>
      </c>
      <c r="L469" t="b">
        <v>0</v>
      </c>
      <c r="M469" s="1">
        <v>5302599.0889136912</v>
      </c>
      <c r="N469" s="9">
        <v>0.18018344235991435</v>
      </c>
      <c r="O469" s="9">
        <v>0.21656992804987293</v>
      </c>
      <c r="P469" s="9">
        <v>0.20474467133635929</v>
      </c>
      <c r="Q469" s="9" t="e">
        <v>#N/A</v>
      </c>
      <c r="R469" s="8">
        <v>0.20474467133635929</v>
      </c>
    </row>
    <row r="470" spans="1:18">
      <c r="A470" t="s">
        <v>80</v>
      </c>
      <c r="B470" t="s">
        <v>64</v>
      </c>
      <c r="C470" s="7">
        <v>7666.6666666666652</v>
      </c>
      <c r="D470" s="1">
        <v>11388501.754385967</v>
      </c>
      <c r="E470" s="1">
        <v>9295170.2800000031</v>
      </c>
      <c r="F470" s="2">
        <f t="shared" si="7"/>
        <v>1212.4135147826094</v>
      </c>
      <c r="G470" s="7">
        <v>7430.5482456140335</v>
      </c>
      <c r="H470" s="2">
        <v>11074470.438596491</v>
      </c>
      <c r="I470" s="9">
        <v>-3.0798054919908485E-2</v>
      </c>
      <c r="J470" s="1">
        <v>1224.4955479906089</v>
      </c>
      <c r="K470" s="2">
        <v>9098673.2458838131</v>
      </c>
      <c r="L470" t="b">
        <v>0</v>
      </c>
      <c r="M470" s="1">
        <v>9078151.2445127182</v>
      </c>
      <c r="N470" s="9">
        <v>0.18026317422151822</v>
      </c>
      <c r="O470" s="9">
        <v>0.17841008323311555</v>
      </c>
      <c r="P470" s="9">
        <v>0.1838109629811292</v>
      </c>
      <c r="Q470" s="9">
        <v>0.26406197372852813</v>
      </c>
      <c r="R470" s="8">
        <v>0.1838109629811292</v>
      </c>
    </row>
    <row r="471" spans="1:18">
      <c r="A471" t="s">
        <v>141</v>
      </c>
      <c r="B471" t="s">
        <v>64</v>
      </c>
      <c r="C471" s="7">
        <v>7000.8771929824561</v>
      </c>
      <c r="D471" s="1">
        <v>10710691.228070172</v>
      </c>
      <c r="E471" s="1">
        <v>8754109.4900000002</v>
      </c>
      <c r="F471" s="2">
        <f t="shared" si="7"/>
        <v>1250.4303744643528</v>
      </c>
      <c r="G471" s="7">
        <v>6828.0263157894733</v>
      </c>
      <c r="H471" s="2">
        <v>10481341.293859646</v>
      </c>
      <c r="I471" s="9">
        <v>-2.4689888485152287E-2</v>
      </c>
      <c r="J471" s="1">
        <v>1260.4198942233659</v>
      </c>
      <c r="K471" s="2">
        <v>8606180.2067017257</v>
      </c>
      <c r="L471" t="b">
        <v>0</v>
      </c>
      <c r="M471" s="1">
        <v>8590258.7933109142</v>
      </c>
      <c r="N471" s="9">
        <v>0.18042371176832081</v>
      </c>
      <c r="O471" s="9">
        <v>0.17890468734726328</v>
      </c>
      <c r="P471" s="9">
        <v>0.18267558053979152</v>
      </c>
      <c r="Q471" s="9">
        <v>0.34880874673629247</v>
      </c>
      <c r="R471" s="8">
        <v>0.18267558053979152</v>
      </c>
    </row>
    <row r="472" spans="1:18">
      <c r="A472" t="s">
        <v>122</v>
      </c>
      <c r="B472" t="s">
        <v>72</v>
      </c>
      <c r="C472" s="7">
        <v>24932.456140350878</v>
      </c>
      <c r="D472" s="1">
        <v>1749620.1754385964</v>
      </c>
      <c r="E472" s="1">
        <v>1432978.2</v>
      </c>
      <c r="F472" s="2">
        <f t="shared" si="7"/>
        <v>57.47440973859198</v>
      </c>
      <c r="G472" s="7">
        <v>24932.456140350878</v>
      </c>
      <c r="H472" s="2">
        <v>1749620.1754385964</v>
      </c>
      <c r="I472" s="9">
        <v>0</v>
      </c>
      <c r="J472" s="1">
        <v>57.47440973859198</v>
      </c>
      <c r="K472" s="2">
        <v>1432978.2</v>
      </c>
      <c r="L472" t="b">
        <v>0</v>
      </c>
      <c r="M472" s="1">
        <v>1432978.2</v>
      </c>
      <c r="N472" s="9">
        <v>0.18097755151870054</v>
      </c>
      <c r="O472" s="9">
        <v>0.18097755151870054</v>
      </c>
      <c r="P472" s="9">
        <v>0.18097755151870054</v>
      </c>
      <c r="Q472" s="9">
        <v>3.0361955446388977E-2</v>
      </c>
      <c r="R472" s="8">
        <v>0.18097755151870054</v>
      </c>
    </row>
    <row r="473" spans="1:18">
      <c r="A473" t="s">
        <v>70</v>
      </c>
      <c r="B473" t="s">
        <v>6</v>
      </c>
      <c r="C473" s="7">
        <v>6014.9122807017529</v>
      </c>
      <c r="D473" s="1">
        <v>8286511.4035087693</v>
      </c>
      <c r="E473" s="1">
        <v>6641327.6200000001</v>
      </c>
      <c r="F473" s="2">
        <f t="shared" si="7"/>
        <v>1104.1437198191632</v>
      </c>
      <c r="G473" s="7">
        <v>4857.2149122806986</v>
      </c>
      <c r="H473" s="2">
        <v>6891202.5263157869</v>
      </c>
      <c r="I473" s="9">
        <v>-0.19247119731661108</v>
      </c>
      <c r="J473" s="1">
        <v>1119.1766436133003</v>
      </c>
      <c r="K473" s="2">
        <v>5436081.4828347834</v>
      </c>
      <c r="L473" t="b">
        <v>0</v>
      </c>
      <c r="M473" s="1">
        <v>5641687.0305873742</v>
      </c>
      <c r="N473" s="9">
        <v>0.18132038507892115</v>
      </c>
      <c r="O473" s="9">
        <v>0.21115633126791131</v>
      </c>
      <c r="P473" s="9">
        <v>0.19853756344462964</v>
      </c>
      <c r="Q473" s="9" t="e">
        <v>#N/A</v>
      </c>
      <c r="R473" s="8">
        <v>0.19853756344462964</v>
      </c>
    </row>
    <row r="474" spans="1:18">
      <c r="A474" t="s">
        <v>52</v>
      </c>
      <c r="B474" t="s">
        <v>64</v>
      </c>
      <c r="C474" s="7">
        <v>5317.5438596491194</v>
      </c>
      <c r="D474" s="1">
        <v>8135195.6140350876</v>
      </c>
      <c r="E474" s="1">
        <v>6632719.9200000009</v>
      </c>
      <c r="F474" s="2">
        <f t="shared" si="7"/>
        <v>1247.3277315737389</v>
      </c>
      <c r="G474" s="7">
        <v>5181.074561403505</v>
      </c>
      <c r="H474" s="2">
        <v>7954255.5482456144</v>
      </c>
      <c r="I474" s="9">
        <v>-2.5663972286374234E-2</v>
      </c>
      <c r="J474" s="1">
        <v>1257.685600783705</v>
      </c>
      <c r="K474" s="2">
        <v>6516162.8724639378</v>
      </c>
      <c r="L474" t="b">
        <v>0</v>
      </c>
      <c r="M474" s="1">
        <v>6503677.4325128049</v>
      </c>
      <c r="N474" s="9">
        <v>0.18236503805220944</v>
      </c>
      <c r="O474" s="9">
        <v>0.18079538268026368</v>
      </c>
      <c r="P474" s="9">
        <v>0.184688330228098</v>
      </c>
      <c r="Q474" s="9">
        <v>0.32426708282242794</v>
      </c>
      <c r="R474" s="8">
        <v>0.184688330228098</v>
      </c>
    </row>
    <row r="475" spans="1:18">
      <c r="A475" t="s">
        <v>135</v>
      </c>
      <c r="B475" t="s">
        <v>56</v>
      </c>
      <c r="C475" s="7">
        <v>2079.8245614035086</v>
      </c>
      <c r="D475" s="1">
        <v>2695012.2807017537</v>
      </c>
      <c r="E475" s="1">
        <v>2177421</v>
      </c>
      <c r="F475" s="2">
        <f t="shared" si="7"/>
        <v>1046.9253226486715</v>
      </c>
      <c r="G475" s="7">
        <v>1899.2982456140351</v>
      </c>
      <c r="H475" s="2">
        <v>2494291.7105263155</v>
      </c>
      <c r="I475" s="9">
        <v>-8.6798819063686139E-2</v>
      </c>
      <c r="J475" s="1">
        <v>1055.7587129183403</v>
      </c>
      <c r="K475" s="2">
        <v>2005200.6712375353</v>
      </c>
      <c r="L475" t="b">
        <v>0</v>
      </c>
      <c r="M475" s="1">
        <v>2036779.4680955869</v>
      </c>
      <c r="N475" s="9">
        <v>0.18342371122830292</v>
      </c>
      <c r="O475" s="9">
        <v>0.1960841377232409</v>
      </c>
      <c r="P475" s="9">
        <v>0.19205525867473161</v>
      </c>
      <c r="Q475" s="9" t="e">
        <v>#N/A</v>
      </c>
      <c r="R475" s="8">
        <v>0.19205525867473161</v>
      </c>
    </row>
    <row r="476" spans="1:18">
      <c r="A476" t="s">
        <v>97</v>
      </c>
      <c r="B476" t="s">
        <v>6</v>
      </c>
      <c r="C476" s="7">
        <v>3046.4912280701742</v>
      </c>
      <c r="D476" s="1">
        <v>3371138.5964912274</v>
      </c>
      <c r="E476" s="1">
        <v>2554015.7699999986</v>
      </c>
      <c r="F476" s="2">
        <f t="shared" si="7"/>
        <v>838.34666795277849</v>
      </c>
      <c r="G476" s="7">
        <v>2310.4824561403507</v>
      </c>
      <c r="H476" s="2">
        <v>2537170.1622807016</v>
      </c>
      <c r="I476" s="9">
        <v>-0.24159228332853416</v>
      </c>
      <c r="J476" s="1">
        <v>852.67378478206956</v>
      </c>
      <c r="K476" s="2">
        <v>1970087.8205497649</v>
      </c>
      <c r="L476" t="b">
        <v>0</v>
      </c>
      <c r="M476" s="1">
        <v>2071479.6118131424</v>
      </c>
      <c r="N476" s="9">
        <v>0.18354722808538104</v>
      </c>
      <c r="O476" s="9">
        <v>0.22350977879275452</v>
      </c>
      <c r="P476" s="9">
        <v>0.24238778771709724</v>
      </c>
      <c r="Q476" s="9" t="e">
        <v>#N/A</v>
      </c>
      <c r="R476" s="8">
        <v>0.24238778771709724</v>
      </c>
    </row>
    <row r="477" spans="1:18">
      <c r="A477" t="s">
        <v>43</v>
      </c>
      <c r="B477" t="s">
        <v>101</v>
      </c>
      <c r="C477" s="7">
        <v>3537.7192982456145</v>
      </c>
      <c r="D477" s="1">
        <v>401387.71929824562</v>
      </c>
      <c r="E477" s="1">
        <v>327569.7</v>
      </c>
      <c r="F477" s="2">
        <f t="shared" si="7"/>
        <v>92.593468385817005</v>
      </c>
      <c r="G477" s="7">
        <v>3537.7192982456145</v>
      </c>
      <c r="H477" s="2">
        <v>401387.71929824562</v>
      </c>
      <c r="I477" s="9">
        <v>0</v>
      </c>
      <c r="J477" s="1">
        <v>92.593468385817005</v>
      </c>
      <c r="K477" s="2">
        <v>327569.7</v>
      </c>
      <c r="L477" t="b">
        <v>0</v>
      </c>
      <c r="M477" s="1">
        <v>327569.7</v>
      </c>
      <c r="N477" s="9">
        <v>0.1839070199439663</v>
      </c>
      <c r="O477" s="9">
        <v>0.1839070199439663</v>
      </c>
      <c r="P477" s="9">
        <v>0.1839070199439663</v>
      </c>
      <c r="Q477" s="9">
        <v>0.37848666974880563</v>
      </c>
      <c r="R477" s="8">
        <v>0.1839070199439663</v>
      </c>
    </row>
    <row r="478" spans="1:18">
      <c r="A478" t="s">
        <v>59</v>
      </c>
      <c r="B478" t="s">
        <v>56</v>
      </c>
      <c r="C478" s="7">
        <v>236.84210526315792</v>
      </c>
      <c r="D478" s="1">
        <v>328750.87719298241</v>
      </c>
      <c r="E478" s="1">
        <v>264943.51000000007</v>
      </c>
      <c r="F478" s="2">
        <f t="shared" si="7"/>
        <v>1118.6503755555557</v>
      </c>
      <c r="G478" s="7">
        <v>223.68421052631578</v>
      </c>
      <c r="H478" s="2">
        <v>311389.03508771927</v>
      </c>
      <c r="I478" s="9">
        <v>-5.5555555555555691E-2</v>
      </c>
      <c r="J478" s="1">
        <v>1124.6915275860367</v>
      </c>
      <c r="K478" s="2">
        <v>251575.73643371873</v>
      </c>
      <c r="L478" t="b">
        <v>0</v>
      </c>
      <c r="M478" s="1">
        <v>253990.38244931481</v>
      </c>
      <c r="N478" s="9">
        <v>0.18433100132197999</v>
      </c>
      <c r="O478" s="9">
        <v>0.19208543626833535</v>
      </c>
      <c r="P478" s="9">
        <v>0.19409033289218061</v>
      </c>
      <c r="Q478" s="9" t="e">
        <v>#N/A</v>
      </c>
      <c r="R478" s="8">
        <v>0.19409033289218061</v>
      </c>
    </row>
    <row r="479" spans="1:18">
      <c r="A479" t="s">
        <v>40</v>
      </c>
      <c r="B479" t="s">
        <v>28</v>
      </c>
      <c r="C479" s="7">
        <v>897.36842105263156</v>
      </c>
      <c r="D479" s="1">
        <v>1848792.9824561407</v>
      </c>
      <c r="E479" s="1">
        <v>1523796.61</v>
      </c>
      <c r="F479" s="2">
        <f t="shared" si="7"/>
        <v>1698.0724686217011</v>
      </c>
      <c r="G479" s="7">
        <v>799.86842105263156</v>
      </c>
      <c r="H479" s="2">
        <v>1707515.4824561407</v>
      </c>
      <c r="I479" s="9">
        <v>-0.10865102639296188</v>
      </c>
      <c r="J479" s="1">
        <v>1708.8482742445499</v>
      </c>
      <c r="K479" s="2">
        <v>1366853.7709385024</v>
      </c>
      <c r="L479" t="b">
        <v>0</v>
      </c>
      <c r="M479" s="1">
        <v>1391140.4876866289</v>
      </c>
      <c r="N479" s="9">
        <v>0.18528382203271657</v>
      </c>
      <c r="O479" s="9">
        <v>0.19950724606468601</v>
      </c>
      <c r="P479" s="9">
        <v>0.17578840656587713</v>
      </c>
      <c r="Q479" s="9">
        <v>0.26083815028901736</v>
      </c>
      <c r="R479" s="8">
        <v>0.17578840656587713</v>
      </c>
    </row>
    <row r="480" spans="1:18">
      <c r="A480" t="s">
        <v>54</v>
      </c>
      <c r="B480" t="s">
        <v>101</v>
      </c>
      <c r="C480" s="7">
        <v>6272.8070175438597</v>
      </c>
      <c r="D480" s="1">
        <v>535249.12280701753</v>
      </c>
      <c r="E480" s="1">
        <v>435768.35</v>
      </c>
      <c r="F480" s="2">
        <f t="shared" si="7"/>
        <v>69.46943350580338</v>
      </c>
      <c r="G480" s="7">
        <v>6272.8070175438597</v>
      </c>
      <c r="H480" s="2">
        <v>535249.12280701753</v>
      </c>
      <c r="I480" s="9">
        <v>0</v>
      </c>
      <c r="J480" s="1">
        <v>69.46943350580338</v>
      </c>
      <c r="K480" s="2">
        <v>435768.35</v>
      </c>
      <c r="L480" t="b">
        <v>0</v>
      </c>
      <c r="M480" s="1">
        <v>435768.35</v>
      </c>
      <c r="N480" s="9">
        <v>0.18585882455128291</v>
      </c>
      <c r="O480" s="9">
        <v>0.18585882455128291</v>
      </c>
      <c r="P480" s="9">
        <v>0.18585882455128291</v>
      </c>
      <c r="Q480" s="9">
        <v>6.2534741523068366E-3</v>
      </c>
      <c r="R480" s="8">
        <v>0.18585882455128291</v>
      </c>
    </row>
    <row r="481" spans="1:18">
      <c r="A481" t="s">
        <v>173</v>
      </c>
      <c r="B481" t="s">
        <v>1</v>
      </c>
      <c r="C481" s="7">
        <v>5763.1578947368407</v>
      </c>
      <c r="D481" s="1">
        <v>10329326.315789472</v>
      </c>
      <c r="E481" s="1">
        <v>6793148.3300000001</v>
      </c>
      <c r="F481" s="2">
        <f t="shared" si="7"/>
        <v>1178.7198015525116</v>
      </c>
      <c r="G481" s="7">
        <v>5162.2324561403484</v>
      </c>
      <c r="H481" s="2">
        <v>7681034.7807017537</v>
      </c>
      <c r="I481" s="9">
        <v>-0.10427016742770188</v>
      </c>
      <c r="J481" s="1">
        <v>1202.8757392094192</v>
      </c>
      <c r="K481" s="2">
        <v>6209524.1816506768</v>
      </c>
      <c r="L481" t="b">
        <v>0</v>
      </c>
      <c r="M481" s="1">
        <v>6252403.3000197532</v>
      </c>
      <c r="N481" s="9">
        <v>0.18599466367101622</v>
      </c>
      <c r="O481" s="9">
        <v>0.19157713004349095</v>
      </c>
      <c r="P481" s="9">
        <v>0.34234352538403678</v>
      </c>
      <c r="Q481" s="9" t="e">
        <v>#N/A</v>
      </c>
      <c r="R481" s="8">
        <v>0.34234352538403678</v>
      </c>
    </row>
    <row r="482" spans="1:18">
      <c r="A482" t="s">
        <v>60</v>
      </c>
      <c r="B482" t="s">
        <v>64</v>
      </c>
      <c r="C482" s="7">
        <v>7446.4912280701747</v>
      </c>
      <c r="D482" s="1">
        <v>12618026.315789482</v>
      </c>
      <c r="E482" s="1">
        <v>10258269.07</v>
      </c>
      <c r="F482" s="2">
        <f t="shared" si="7"/>
        <v>1377.5976840381672</v>
      </c>
      <c r="G482" s="7">
        <v>7211.4254385964905</v>
      </c>
      <c r="H482" s="2">
        <v>12303862.390350884</v>
      </c>
      <c r="I482" s="9">
        <v>-3.1567322417245844E-2</v>
      </c>
      <c r="J482" s="1">
        <v>1391.6687214320029</v>
      </c>
      <c r="K482" s="2">
        <v>10035915.219833799</v>
      </c>
      <c r="L482" t="b">
        <v>0</v>
      </c>
      <c r="M482" s="1">
        <v>10012781.774115661</v>
      </c>
      <c r="N482" s="9">
        <v>0.18620824449661982</v>
      </c>
      <c r="O482" s="9">
        <v>0.18432806695690029</v>
      </c>
      <c r="P482" s="9">
        <v>0.18701476655161314</v>
      </c>
      <c r="Q482" s="9">
        <v>0.33690048429932828</v>
      </c>
      <c r="R482" s="8">
        <v>0.18701476655161314</v>
      </c>
    </row>
    <row r="483" spans="1:18">
      <c r="A483" t="s">
        <v>83</v>
      </c>
      <c r="B483" t="s">
        <v>64</v>
      </c>
      <c r="C483" s="7">
        <v>17416.666666666661</v>
      </c>
      <c r="D483" s="1">
        <v>28855041.228070173</v>
      </c>
      <c r="E483" s="1">
        <v>23456450.140000001</v>
      </c>
      <c r="F483" s="2">
        <f t="shared" si="7"/>
        <v>1346.7818262200963</v>
      </c>
      <c r="G483" s="7">
        <v>17066.864035087718</v>
      </c>
      <c r="H483" s="2">
        <v>28393715.372807018</v>
      </c>
      <c r="I483" s="9">
        <v>-2.0084361621757498E-2</v>
      </c>
      <c r="J483" s="1">
        <v>1355.5341071018663</v>
      </c>
      <c r="K483" s="2">
        <v>23134716.300831586</v>
      </c>
      <c r="L483" t="b">
        <v>0</v>
      </c>
      <c r="M483" s="1">
        <v>23099310.949879047</v>
      </c>
      <c r="N483" s="9">
        <v>0.18646395349861408</v>
      </c>
      <c r="O483" s="9">
        <v>0.18521701027587376</v>
      </c>
      <c r="P483" s="9">
        <v>0.18709351497368251</v>
      </c>
      <c r="Q483" s="9">
        <v>0.45212472406181031</v>
      </c>
      <c r="R483" s="8">
        <v>0.18709351497368251</v>
      </c>
    </row>
    <row r="484" spans="1:18">
      <c r="A484" t="s">
        <v>15</v>
      </c>
      <c r="B484" t="s">
        <v>105</v>
      </c>
      <c r="C484" s="7">
        <v>838.59649122807014</v>
      </c>
      <c r="D484" s="1">
        <v>973033.33333333349</v>
      </c>
      <c r="E484" s="1">
        <v>790918.88000000012</v>
      </c>
      <c r="F484" s="2">
        <f t="shared" si="7"/>
        <v>943.14594476987463</v>
      </c>
      <c r="G484" s="7">
        <v>838.59649122807014</v>
      </c>
      <c r="H484" s="2">
        <v>973033.33333333349</v>
      </c>
      <c r="I484" s="9">
        <v>0</v>
      </c>
      <c r="J484" s="1">
        <v>943.14594476987463</v>
      </c>
      <c r="K484" s="2">
        <v>790918.88000000012</v>
      </c>
      <c r="L484" t="b">
        <v>0</v>
      </c>
      <c r="M484" s="1">
        <v>790918.88000000024</v>
      </c>
      <c r="N484" s="9">
        <v>0.18716157719845147</v>
      </c>
      <c r="O484" s="9">
        <v>0.18716157719845158</v>
      </c>
      <c r="P484" s="9">
        <v>0.18716157719845158</v>
      </c>
      <c r="Q484" s="9" t="e">
        <v>#N/A</v>
      </c>
      <c r="R484" s="8">
        <v>0.18716157719845158</v>
      </c>
    </row>
    <row r="485" spans="1:18">
      <c r="A485" t="s">
        <v>63</v>
      </c>
      <c r="B485" t="s">
        <v>64</v>
      </c>
      <c r="C485" s="7">
        <v>10263.15789473684</v>
      </c>
      <c r="D485" s="1">
        <v>15546612.280701758</v>
      </c>
      <c r="E485" s="1">
        <v>12565859.109999998</v>
      </c>
      <c r="F485" s="2">
        <f t="shared" si="7"/>
        <v>1224.3657594358974</v>
      </c>
      <c r="G485" s="7">
        <v>9903.9912280701756</v>
      </c>
      <c r="H485" s="2">
        <v>15064718.421052635</v>
      </c>
      <c r="I485" s="9">
        <v>-3.499572649572627E-2</v>
      </c>
      <c r="J485" s="1">
        <v>1238.2298745765891</v>
      </c>
      <c r="K485" s="2">
        <v>12263417.816140972</v>
      </c>
      <c r="L485" t="b">
        <v>0</v>
      </c>
      <c r="M485" s="1">
        <v>12232490.741564974</v>
      </c>
      <c r="N485" s="9">
        <v>0.18800402372802935</v>
      </c>
      <c r="O485" s="9">
        <v>0.18595107632392932</v>
      </c>
      <c r="P485" s="9">
        <v>0.19173007706648826</v>
      </c>
      <c r="Q485" s="9">
        <v>0.27666151468315303</v>
      </c>
      <c r="R485" s="8">
        <v>0.19173007706648826</v>
      </c>
    </row>
    <row r="486" spans="1:18">
      <c r="A486" t="s">
        <v>39</v>
      </c>
      <c r="B486" t="s">
        <v>101</v>
      </c>
      <c r="C486" s="7">
        <v>9807.8947368421068</v>
      </c>
      <c r="D486" s="1">
        <v>1014500.0000000001</v>
      </c>
      <c r="E486" s="1">
        <v>822808.8</v>
      </c>
      <c r="F486" s="2">
        <f t="shared" si="7"/>
        <v>83.892499060906886</v>
      </c>
      <c r="G486" s="7">
        <v>9807.8947368421068</v>
      </c>
      <c r="H486" s="2">
        <v>1014500.0000000001</v>
      </c>
      <c r="I486" s="9">
        <v>0</v>
      </c>
      <c r="J486" s="1">
        <v>83.892499060906886</v>
      </c>
      <c r="K486" s="2">
        <v>822808.8</v>
      </c>
      <c r="L486" t="b">
        <v>0</v>
      </c>
      <c r="M486" s="1">
        <v>822808.8</v>
      </c>
      <c r="N486" s="9">
        <v>0.18895140463282409</v>
      </c>
      <c r="O486" s="9">
        <v>0.18895140463282409</v>
      </c>
      <c r="P486" s="9">
        <v>0.18895140463282409</v>
      </c>
      <c r="Q486" s="9">
        <v>0.1019277108433735</v>
      </c>
      <c r="R486" s="8">
        <v>0.18895140463282409</v>
      </c>
    </row>
    <row r="487" spans="1:18">
      <c r="A487" t="s">
        <v>32</v>
      </c>
      <c r="B487" t="s">
        <v>64</v>
      </c>
      <c r="C487" s="7">
        <v>7224.5614035087719</v>
      </c>
      <c r="D487" s="1">
        <v>11332357.017543862</v>
      </c>
      <c r="E487" s="1">
        <v>9165653.0299999993</v>
      </c>
      <c r="F487" s="2">
        <f t="shared" si="7"/>
        <v>1268.6795111947547</v>
      </c>
      <c r="G487" s="7">
        <v>7012.3684210526326</v>
      </c>
      <c r="H487" s="2">
        <v>11050695.921052633</v>
      </c>
      <c r="I487" s="9">
        <v>-2.9371053909664747E-2</v>
      </c>
      <c r="J487" s="1">
        <v>1280.7364601920597</v>
      </c>
      <c r="K487" s="2">
        <v>8980995.9091415312</v>
      </c>
      <c r="L487" t="b">
        <v>0</v>
      </c>
      <c r="M487" s="1">
        <v>8961573.1768910643</v>
      </c>
      <c r="N487" s="9">
        <v>0.18904897565605708</v>
      </c>
      <c r="O487" s="9">
        <v>0.18729137302277271</v>
      </c>
      <c r="P487" s="9">
        <v>0.19119623430408539</v>
      </c>
      <c r="Q487" s="9">
        <v>0.31469462472957227</v>
      </c>
      <c r="R487" s="8">
        <v>0.19119623430408539</v>
      </c>
    </row>
    <row r="488" spans="1:18">
      <c r="A488" t="s">
        <v>113</v>
      </c>
      <c r="B488" t="s">
        <v>4</v>
      </c>
      <c r="C488" s="7">
        <v>3579.8245614035086</v>
      </c>
      <c r="D488" s="1">
        <v>4441960.5263157897</v>
      </c>
      <c r="E488" s="1">
        <v>3373884.5500000003</v>
      </c>
      <c r="F488" s="2">
        <f t="shared" si="7"/>
        <v>942.47203798088719</v>
      </c>
      <c r="G488" s="7">
        <v>3120.2192982456145</v>
      </c>
      <c r="H488" s="2">
        <v>3741666.8421052629</v>
      </c>
      <c r="I488" s="9">
        <v>-0.12838765008576314</v>
      </c>
      <c r="J488" s="1">
        <v>963.22834768089638</v>
      </c>
      <c r="K488" s="2">
        <v>3005483.6790511692</v>
      </c>
      <c r="L488" t="b">
        <v>0</v>
      </c>
      <c r="M488" s="1">
        <v>3033903.3175973366</v>
      </c>
      <c r="N488" s="9">
        <v>0.18915728053160941</v>
      </c>
      <c r="O488" s="9">
        <v>0.19675272923013035</v>
      </c>
      <c r="P488" s="9">
        <v>0.24045147857305774</v>
      </c>
      <c r="Q488" s="9">
        <v>0.2118578601776748</v>
      </c>
      <c r="R488" s="8">
        <v>0.24045147857305774</v>
      </c>
    </row>
    <row r="489" spans="1:18">
      <c r="A489" t="s">
        <v>174</v>
      </c>
      <c r="B489" t="s">
        <v>105</v>
      </c>
      <c r="C489" s="7">
        <v>87.719298245614027</v>
      </c>
      <c r="D489" s="1">
        <v>122184.21052631579</v>
      </c>
      <c r="E489" s="1">
        <v>94389.239999999991</v>
      </c>
      <c r="F489" s="2">
        <f t="shared" si="7"/>
        <v>1076.0373360000001</v>
      </c>
      <c r="G489" s="7">
        <v>86.622807017543863</v>
      </c>
      <c r="H489" s="2">
        <v>115287.28070175438</v>
      </c>
      <c r="I489" s="9">
        <v>-1.2499999999999871E-2</v>
      </c>
      <c r="J489" s="1">
        <v>1077.8039038868087</v>
      </c>
      <c r="K489" s="2">
        <v>93362.399569142421</v>
      </c>
      <c r="L489" t="b">
        <v>0</v>
      </c>
      <c r="M489" s="1">
        <v>93452.413384321859</v>
      </c>
      <c r="N489" s="9">
        <v>0.18939528441059197</v>
      </c>
      <c r="O489" s="9">
        <v>0.19017606278121121</v>
      </c>
      <c r="P489" s="9">
        <v>0.2274841438724963</v>
      </c>
      <c r="Q489" s="9" t="e">
        <v>#N/A</v>
      </c>
      <c r="R489" s="8">
        <v>0.2274841438724963</v>
      </c>
    </row>
    <row r="490" spans="1:18">
      <c r="A490" t="s">
        <v>112</v>
      </c>
      <c r="B490" t="s">
        <v>56</v>
      </c>
      <c r="C490" s="7">
        <v>2115.7894736842104</v>
      </c>
      <c r="D490" s="1">
        <v>2530041.2280701753</v>
      </c>
      <c r="E490" s="1">
        <v>1998714.64</v>
      </c>
      <c r="F490" s="2">
        <f t="shared" si="7"/>
        <v>944.6661233830846</v>
      </c>
      <c r="G490" s="7">
        <v>1855.6140350877195</v>
      </c>
      <c r="H490" s="2">
        <v>2241443.8157894732</v>
      </c>
      <c r="I490" s="9">
        <v>-0.12296849087893852</v>
      </c>
      <c r="J490" s="1">
        <v>955.95810291386329</v>
      </c>
      <c r="K490" s="2">
        <v>1773889.2727227951</v>
      </c>
      <c r="L490" t="b">
        <v>0</v>
      </c>
      <c r="M490" s="1">
        <v>1815819.5690176901</v>
      </c>
      <c r="N490" s="9">
        <v>0.18988842984755844</v>
      </c>
      <c r="O490" s="9">
        <v>0.20859525443960225</v>
      </c>
      <c r="P490" s="9">
        <v>0.21000708691037903</v>
      </c>
      <c r="Q490" s="9" t="e">
        <v>#N/A</v>
      </c>
      <c r="R490" s="8">
        <v>0.21000708691037903</v>
      </c>
    </row>
    <row r="491" spans="1:18">
      <c r="A491" t="s">
        <v>23</v>
      </c>
      <c r="B491" t="s">
        <v>56</v>
      </c>
      <c r="C491" s="7">
        <v>185.96491228070175</v>
      </c>
      <c r="D491" s="1">
        <v>300102.63157894742</v>
      </c>
      <c r="E491" s="1">
        <v>242475.59</v>
      </c>
      <c r="F491" s="2">
        <f t="shared" si="7"/>
        <v>1303.8781726415093</v>
      </c>
      <c r="G491" s="7">
        <v>180.04385964912282</v>
      </c>
      <c r="H491" s="2">
        <v>292293.42105263163</v>
      </c>
      <c r="I491" s="9">
        <v>-3.1839622641509344E-2</v>
      </c>
      <c r="J491" s="1">
        <v>1307.9137234972072</v>
      </c>
      <c r="K491" s="2">
        <v>235481.83486649281</v>
      </c>
      <c r="L491" t="b">
        <v>0</v>
      </c>
      <c r="M491" s="1">
        <v>236730.54676628919</v>
      </c>
      <c r="N491" s="9">
        <v>0.19009279814182867</v>
      </c>
      <c r="O491" s="9">
        <v>0.19436491584909496</v>
      </c>
      <c r="P491" s="9">
        <v>0.19202444602285199</v>
      </c>
      <c r="Q491" s="9" t="e">
        <v>#N/A</v>
      </c>
      <c r="R491" s="8">
        <v>0.19202444602285199</v>
      </c>
    </row>
    <row r="492" spans="1:18">
      <c r="A492" t="s">
        <v>96</v>
      </c>
      <c r="B492" t="s">
        <v>64</v>
      </c>
      <c r="C492" s="7">
        <v>7520.1754385964905</v>
      </c>
      <c r="D492" s="1">
        <v>12041771.052631581</v>
      </c>
      <c r="E492" s="1">
        <v>9729536.8599999994</v>
      </c>
      <c r="F492" s="2">
        <f t="shared" si="7"/>
        <v>1293.7912073253237</v>
      </c>
      <c r="G492" s="7">
        <v>7316.9736842105249</v>
      </c>
      <c r="H492" s="2">
        <v>11767494.671052635</v>
      </c>
      <c r="I492" s="9">
        <v>-2.7020879505424103E-2</v>
      </c>
      <c r="J492" s="1">
        <v>1305.1029532897012</v>
      </c>
      <c r="K492" s="2">
        <v>9549403.9644061811</v>
      </c>
      <c r="L492" t="b">
        <v>0</v>
      </c>
      <c r="M492" s="1">
        <v>9530236.1534601748</v>
      </c>
      <c r="N492" s="9">
        <v>0.19012190616036465</v>
      </c>
      <c r="O492" s="9">
        <v>0.18849302835061657</v>
      </c>
      <c r="P492" s="9">
        <v>0.19201778397258859</v>
      </c>
      <c r="Q492" s="9">
        <v>0.30181610880364851</v>
      </c>
      <c r="R492" s="8">
        <v>0.19201778397258859</v>
      </c>
    </row>
    <row r="493" spans="1:18">
      <c r="A493" t="s">
        <v>38</v>
      </c>
      <c r="B493" t="s">
        <v>105</v>
      </c>
      <c r="C493" s="7">
        <v>1641.2280701754389</v>
      </c>
      <c r="D493" s="1">
        <v>1998622.8070175441</v>
      </c>
      <c r="E493" s="1">
        <v>1617225.2400000002</v>
      </c>
      <c r="F493" s="2">
        <f t="shared" si="7"/>
        <v>985.37507942276852</v>
      </c>
      <c r="G493" s="7">
        <v>1641.2280701754389</v>
      </c>
      <c r="H493" s="2">
        <v>1998622.8070175441</v>
      </c>
      <c r="I493" s="9">
        <v>0</v>
      </c>
      <c r="J493" s="1">
        <v>985.37507942276852</v>
      </c>
      <c r="K493" s="2">
        <v>1617225.2400000002</v>
      </c>
      <c r="L493" t="b">
        <v>0</v>
      </c>
      <c r="M493" s="1">
        <v>1617225.2400000002</v>
      </c>
      <c r="N493" s="9">
        <v>0.19083018850699821</v>
      </c>
      <c r="O493" s="9">
        <v>0.19083018850699821</v>
      </c>
      <c r="P493" s="9">
        <v>0.19083018850699821</v>
      </c>
      <c r="Q493" s="9" t="e">
        <v>#N/A</v>
      </c>
      <c r="R493" s="8">
        <v>0.19083018850699821</v>
      </c>
    </row>
    <row r="494" spans="1:18">
      <c r="A494" t="s">
        <v>19</v>
      </c>
      <c r="B494" t="s">
        <v>6</v>
      </c>
      <c r="C494" s="7">
        <v>2909.6491228070176</v>
      </c>
      <c r="D494" s="1">
        <v>3362742.9824561416</v>
      </c>
      <c r="E494" s="1">
        <v>2625371.14</v>
      </c>
      <c r="F494" s="2">
        <f t="shared" si="7"/>
        <v>902.29819101597832</v>
      </c>
      <c r="G494" s="7">
        <v>2273.1622807017548</v>
      </c>
      <c r="H494" s="2">
        <v>2690202.1798245627</v>
      </c>
      <c r="I494" s="9">
        <v>-0.21875037684654799</v>
      </c>
      <c r="J494" s="1">
        <v>916.26029917143273</v>
      </c>
      <c r="K494" s="2">
        <v>2082808.3513810062</v>
      </c>
      <c r="L494" t="b">
        <v>0</v>
      </c>
      <c r="M494" s="1">
        <v>2176250.7773893937</v>
      </c>
      <c r="N494" s="9">
        <v>0.19104564195568588</v>
      </c>
      <c r="O494" s="9">
        <v>0.22577999267072441</v>
      </c>
      <c r="P494" s="9">
        <v>0.21927689576726628</v>
      </c>
      <c r="Q494" s="9" t="e">
        <v>#N/A</v>
      </c>
      <c r="R494" s="8">
        <v>0.21927689576726628</v>
      </c>
    </row>
    <row r="495" spans="1:18">
      <c r="A495" t="s">
        <v>23</v>
      </c>
      <c r="B495" t="s">
        <v>1</v>
      </c>
      <c r="C495" s="7">
        <v>6353.5087719298208</v>
      </c>
      <c r="D495" s="1">
        <v>16944377.192982458</v>
      </c>
      <c r="E495" s="1">
        <v>13520119.199999999</v>
      </c>
      <c r="F495" s="2">
        <f t="shared" si="7"/>
        <v>2127.9767897280144</v>
      </c>
      <c r="G495" s="7">
        <v>6224.1008771929783</v>
      </c>
      <c r="H495" s="2">
        <v>16472879.530701756</v>
      </c>
      <c r="I495" s="9">
        <v>-2.0367941460720775E-2</v>
      </c>
      <c r="J495" s="1">
        <v>2136.4953710676887</v>
      </c>
      <c r="K495" s="2">
        <v>13297762.713181138</v>
      </c>
      <c r="L495" t="b">
        <v>0</v>
      </c>
      <c r="M495" s="1">
        <v>13309891.94158827</v>
      </c>
      <c r="N495" s="9">
        <v>0.19201182059386684</v>
      </c>
      <c r="O495" s="9">
        <v>0.19274813560087731</v>
      </c>
      <c r="P495" s="9">
        <v>0.20208815903842253</v>
      </c>
      <c r="Q495" s="9">
        <v>0.25682331212805259</v>
      </c>
      <c r="R495" s="8">
        <v>0.20208815903842253</v>
      </c>
    </row>
    <row r="496" spans="1:18">
      <c r="A496" t="s">
        <v>126</v>
      </c>
      <c r="B496" t="s">
        <v>92</v>
      </c>
      <c r="C496" s="7">
        <v>1071.9298245614038</v>
      </c>
      <c r="D496" s="1">
        <v>2424406.1403508778</v>
      </c>
      <c r="E496" s="1">
        <v>1962342.5100000002</v>
      </c>
      <c r="F496" s="2">
        <f t="shared" si="7"/>
        <v>1830.6632253682485</v>
      </c>
      <c r="G496" s="7">
        <v>1062.7192982456143</v>
      </c>
      <c r="H496" s="2">
        <v>2413050.8771929829</v>
      </c>
      <c r="I496" s="9">
        <v>-8.5924713584289141E-3</v>
      </c>
      <c r="J496" s="1">
        <v>1830.9484832445057</v>
      </c>
      <c r="K496" s="2">
        <v>1945784.2872374728</v>
      </c>
      <c r="L496" t="b">
        <v>0</v>
      </c>
      <c r="M496" s="1">
        <v>1948832.3850072157</v>
      </c>
      <c r="N496" s="9">
        <v>0.1923782447246932</v>
      </c>
      <c r="O496" s="9">
        <v>0.19364141650385128</v>
      </c>
      <c r="P496" s="9">
        <v>0.19058837653496633</v>
      </c>
      <c r="Q496" s="9">
        <v>3.262642740619901E-3</v>
      </c>
      <c r="R496" s="8">
        <v>0.19058837653496633</v>
      </c>
    </row>
    <row r="497" spans="1:18">
      <c r="A497" t="s">
        <v>11</v>
      </c>
      <c r="B497" t="s">
        <v>64</v>
      </c>
      <c r="C497" s="7">
        <v>6784.2105263157864</v>
      </c>
      <c r="D497" s="1">
        <v>9754805.2631578967</v>
      </c>
      <c r="E497" s="1">
        <v>7832584.7299999995</v>
      </c>
      <c r="F497" s="2">
        <f t="shared" si="7"/>
        <v>1154.5314962761836</v>
      </c>
      <c r="G497" s="7">
        <v>6602.0175438596461</v>
      </c>
      <c r="H497" s="2">
        <v>9514368.6184210535</v>
      </c>
      <c r="I497" s="9">
        <v>-2.6855443496250325E-2</v>
      </c>
      <c r="J497" s="1">
        <v>1164.5638787586786</v>
      </c>
      <c r="K497" s="2">
        <v>7688471.158510034</v>
      </c>
      <c r="L497" t="b">
        <v>0</v>
      </c>
      <c r="M497" s="1">
        <v>7673123.6797258388</v>
      </c>
      <c r="N497" s="9">
        <v>0.19352255651839317</v>
      </c>
      <c r="O497" s="9">
        <v>0.19190947220353066</v>
      </c>
      <c r="P497" s="9">
        <v>0.19705370648635809</v>
      </c>
      <c r="Q497" s="9">
        <v>0.35838725734196125</v>
      </c>
      <c r="R497" s="8">
        <v>0.19705370648635809</v>
      </c>
    </row>
    <row r="498" spans="1:18">
      <c r="A498" t="s">
        <v>20</v>
      </c>
      <c r="B498" t="s">
        <v>101</v>
      </c>
      <c r="C498" s="7">
        <v>7892.9824561403511</v>
      </c>
      <c r="D498" s="1">
        <v>850533.33333333337</v>
      </c>
      <c r="E498" s="1">
        <v>685926.54999999993</v>
      </c>
      <c r="F498" s="2">
        <f t="shared" si="7"/>
        <v>86.903341520337847</v>
      </c>
      <c r="G498" s="7">
        <v>7892.9824561403511</v>
      </c>
      <c r="H498" s="2">
        <v>850533.33333333337</v>
      </c>
      <c r="I498" s="9">
        <v>0</v>
      </c>
      <c r="J498" s="1">
        <v>86.903341520337847</v>
      </c>
      <c r="K498" s="2">
        <v>685926.54999999993</v>
      </c>
      <c r="L498" t="b">
        <v>0</v>
      </c>
      <c r="M498" s="1">
        <v>685926.55</v>
      </c>
      <c r="N498" s="9">
        <v>0.19353360636463393</v>
      </c>
      <c r="O498" s="9">
        <v>0.19353360636463407</v>
      </c>
      <c r="P498" s="9">
        <v>0.19353360636463407</v>
      </c>
      <c r="Q498" s="9">
        <v>5.2842105263157892E-2</v>
      </c>
      <c r="R498" s="8">
        <v>0.19353360636463407</v>
      </c>
    </row>
    <row r="499" spans="1:18">
      <c r="A499" t="s">
        <v>168</v>
      </c>
      <c r="B499" t="s">
        <v>64</v>
      </c>
      <c r="C499" s="7">
        <v>5036.8421052631566</v>
      </c>
      <c r="D499" s="1">
        <v>6966393.8596491273</v>
      </c>
      <c r="E499" s="1">
        <v>5586854.0299999993</v>
      </c>
      <c r="F499" s="2">
        <f t="shared" si="7"/>
        <v>1109.197769801463</v>
      </c>
      <c r="G499" s="7">
        <v>4908.4429824561385</v>
      </c>
      <c r="H499" s="2">
        <v>6800564.6491228119</v>
      </c>
      <c r="I499" s="9">
        <v>-2.5491988854057936E-2</v>
      </c>
      <c r="J499" s="1">
        <v>1118.3468761281072</v>
      </c>
      <c r="K499" s="2">
        <v>5489341.8760827519</v>
      </c>
      <c r="L499" t="b">
        <v>0</v>
      </c>
      <c r="M499" s="1">
        <v>5478887.7260587271</v>
      </c>
      <c r="N499" s="9">
        <v>0.19434811537812005</v>
      </c>
      <c r="O499" s="9">
        <v>0.19281086802243566</v>
      </c>
      <c r="P499" s="9">
        <v>0.1980278257937329</v>
      </c>
      <c r="Q499" s="9">
        <v>0.3295971978984239</v>
      </c>
      <c r="R499" s="8">
        <v>0.1980278257937329</v>
      </c>
    </row>
    <row r="500" spans="1:18">
      <c r="A500" t="s">
        <v>100</v>
      </c>
      <c r="B500" t="s">
        <v>82</v>
      </c>
      <c r="C500" s="7">
        <v>9921.9298245614045</v>
      </c>
      <c r="D500" s="1">
        <v>845578.07017543865</v>
      </c>
      <c r="E500" s="1">
        <v>680283.39999999991</v>
      </c>
      <c r="F500" s="2">
        <f t="shared" si="7"/>
        <v>68.56361736362831</v>
      </c>
      <c r="G500" s="7">
        <v>9921.9298245614045</v>
      </c>
      <c r="H500" s="2">
        <v>845578.07017543865</v>
      </c>
      <c r="I500" s="9">
        <v>0</v>
      </c>
      <c r="J500" s="1">
        <v>68.56361736362831</v>
      </c>
      <c r="K500" s="2">
        <v>680283.39999999991</v>
      </c>
      <c r="L500" t="b">
        <v>0</v>
      </c>
      <c r="M500" s="1">
        <v>680283.39999999991</v>
      </c>
      <c r="N500" s="9">
        <v>0.19548126424464127</v>
      </c>
      <c r="O500" s="9">
        <v>0.19548126424464127</v>
      </c>
      <c r="P500" s="9">
        <v>0.19548126424464127</v>
      </c>
      <c r="Q500" s="9">
        <v>5.9298070525615434E-2</v>
      </c>
      <c r="R500" s="8">
        <v>0.19548126424464127</v>
      </c>
    </row>
    <row r="501" spans="1:18">
      <c r="A501" t="s">
        <v>61</v>
      </c>
      <c r="B501" t="s">
        <v>64</v>
      </c>
      <c r="C501" s="7">
        <v>12841.228070175433</v>
      </c>
      <c r="D501" s="1">
        <v>19279542.98245614</v>
      </c>
      <c r="E501" s="1">
        <v>15440662.680000002</v>
      </c>
      <c r="F501" s="2">
        <f t="shared" si="7"/>
        <v>1202.4288172142913</v>
      </c>
      <c r="G501" s="7">
        <v>12497.763157894733</v>
      </c>
      <c r="H501" s="2">
        <v>18821242.346491229</v>
      </c>
      <c r="I501" s="9">
        <v>-2.6747045563221439E-2</v>
      </c>
      <c r="J501" s="1">
        <v>1212.8352326788067</v>
      </c>
      <c r="K501" s="2">
        <v>15157727.487569876</v>
      </c>
      <c r="L501" t="b">
        <v>0</v>
      </c>
      <c r="M501" s="1">
        <v>15127580.072126057</v>
      </c>
      <c r="N501" s="9">
        <v>0.19624965272570155</v>
      </c>
      <c r="O501" s="9">
        <v>0.19464787666390831</v>
      </c>
      <c r="P501" s="9">
        <v>0.19911676879215526</v>
      </c>
      <c r="Q501" s="9">
        <v>0.35678193242233852</v>
      </c>
      <c r="R501" s="8">
        <v>0.19911676879215526</v>
      </c>
    </row>
    <row r="502" spans="1:18">
      <c r="A502" t="s">
        <v>165</v>
      </c>
      <c r="B502" t="s">
        <v>1</v>
      </c>
      <c r="C502" s="7">
        <v>5599.9999999999955</v>
      </c>
      <c r="D502" s="1">
        <v>15554922.807017541</v>
      </c>
      <c r="E502" s="1">
        <v>11704434.150000004</v>
      </c>
      <c r="F502" s="2">
        <f t="shared" si="7"/>
        <v>2090.0775267857166</v>
      </c>
      <c r="G502" s="7">
        <v>5005.0219298245574</v>
      </c>
      <c r="H502" s="2">
        <v>13382247.701754384</v>
      </c>
      <c r="I502" s="9">
        <v>-0.10624608395989973</v>
      </c>
      <c r="J502" s="1">
        <v>2133.7219317782042</v>
      </c>
      <c r="K502" s="2">
        <v>10679325.060697529</v>
      </c>
      <c r="L502" t="b">
        <v>0</v>
      </c>
      <c r="M502" s="1">
        <v>10755087.71841751</v>
      </c>
      <c r="N502" s="9">
        <v>0.19631679534615537</v>
      </c>
      <c r="O502" s="9">
        <v>0.20197822527993611</v>
      </c>
      <c r="P502" s="9">
        <v>0.24754148283400057</v>
      </c>
      <c r="Q502" s="9">
        <v>0.16143438854590844</v>
      </c>
      <c r="R502" s="8">
        <v>0.24754148283400057</v>
      </c>
    </row>
    <row r="503" spans="1:18">
      <c r="A503" t="s">
        <v>175</v>
      </c>
      <c r="B503" t="s">
        <v>4</v>
      </c>
      <c r="C503" s="7">
        <v>3163.1578947368425</v>
      </c>
      <c r="D503" s="1">
        <v>3723173.6842105272</v>
      </c>
      <c r="E503" s="1">
        <v>2742338.4500000007</v>
      </c>
      <c r="F503" s="2">
        <f t="shared" si="7"/>
        <v>866.96223876871886</v>
      </c>
      <c r="G503" s="7">
        <v>2629.0570175438606</v>
      </c>
      <c r="H503" s="2">
        <v>2961755.043859649</v>
      </c>
      <c r="I503" s="9">
        <v>-0.16885052689961155</v>
      </c>
      <c r="J503" s="1">
        <v>892.07306600706181</v>
      </c>
      <c r="K503" s="2">
        <v>2345310.9543477334</v>
      </c>
      <c r="L503" t="b">
        <v>0</v>
      </c>
      <c r="M503" s="1">
        <v>2378904.9558810648</v>
      </c>
      <c r="N503" s="9">
        <v>0.1967921314718302</v>
      </c>
      <c r="O503" s="9">
        <v>0.20813473105749777</v>
      </c>
      <c r="P503" s="9">
        <v>0.2634406335568269</v>
      </c>
      <c r="Q503" s="9">
        <v>0.31509971509971507</v>
      </c>
      <c r="R503" s="8">
        <v>0.2634406335568269</v>
      </c>
    </row>
    <row r="504" spans="1:18">
      <c r="A504" t="s">
        <v>175</v>
      </c>
      <c r="B504" t="s">
        <v>6</v>
      </c>
      <c r="C504" s="7">
        <v>4506.1403508771937</v>
      </c>
      <c r="D504" s="1">
        <v>5475452.6315789474</v>
      </c>
      <c r="E504" s="1">
        <v>4238764.5699999984</v>
      </c>
      <c r="F504" s="2">
        <f t="shared" si="7"/>
        <v>940.66412493673306</v>
      </c>
      <c r="G504" s="7">
        <v>3565.8991228070154</v>
      </c>
      <c r="H504" s="2">
        <v>4420251.3552631559</v>
      </c>
      <c r="I504" s="9">
        <v>-0.20865777691259549</v>
      </c>
      <c r="J504" s="1">
        <v>954.54833764665329</v>
      </c>
      <c r="K504" s="2">
        <v>3403823.0798910959</v>
      </c>
      <c r="L504" t="b">
        <v>0</v>
      </c>
      <c r="M504" s="1">
        <v>3547097.4980355916</v>
      </c>
      <c r="N504" s="9">
        <v>0.19753488818863377</v>
      </c>
      <c r="O504" s="9">
        <v>0.22994807165475045</v>
      </c>
      <c r="P504" s="9">
        <v>0.22586042557404559</v>
      </c>
      <c r="Q504" s="9" t="e">
        <v>#N/A</v>
      </c>
      <c r="R504" s="8">
        <v>0.22586042557404559</v>
      </c>
    </row>
    <row r="505" spans="1:18">
      <c r="A505" t="s">
        <v>90</v>
      </c>
      <c r="B505" t="s">
        <v>67</v>
      </c>
      <c r="C505" s="7">
        <v>15978.070175438599</v>
      </c>
      <c r="D505" s="1">
        <v>1811480.7017543861</v>
      </c>
      <c r="E505" s="1">
        <v>1452894.4</v>
      </c>
      <c r="F505" s="2">
        <f t="shared" si="7"/>
        <v>90.930530661542662</v>
      </c>
      <c r="G505" s="7">
        <v>15978.070175438599</v>
      </c>
      <c r="H505" s="2">
        <v>1811480.7017543861</v>
      </c>
      <c r="I505" s="9">
        <v>0</v>
      </c>
      <c r="J505" s="1">
        <v>90.930530661542662</v>
      </c>
      <c r="K505" s="2">
        <v>1452894.4</v>
      </c>
      <c r="L505" t="b">
        <v>0</v>
      </c>
      <c r="M505" s="1">
        <v>1452894.4</v>
      </c>
      <c r="N505" s="9">
        <v>0.19795204078470274</v>
      </c>
      <c r="O505" s="9">
        <v>0.19795204078470274</v>
      </c>
      <c r="P505" s="9">
        <v>0.19795204078470274</v>
      </c>
      <c r="Q505" s="9">
        <v>0.19459674566678456</v>
      </c>
      <c r="R505" s="8">
        <v>0.19795204078470274</v>
      </c>
    </row>
    <row r="506" spans="1:18">
      <c r="A506" t="s">
        <v>13</v>
      </c>
      <c r="B506" t="s">
        <v>92</v>
      </c>
      <c r="C506" s="7">
        <v>93.859649122807014</v>
      </c>
      <c r="D506" s="1">
        <v>179982.4561403509</v>
      </c>
      <c r="E506" s="1">
        <v>146217.34</v>
      </c>
      <c r="F506" s="2">
        <f t="shared" si="7"/>
        <v>1557.8296037383177</v>
      </c>
      <c r="G506" s="7">
        <v>86.403508771929808</v>
      </c>
      <c r="H506" s="2">
        <v>170896.4912280702</v>
      </c>
      <c r="I506" s="9">
        <v>-7.9439252336448746E-2</v>
      </c>
      <c r="J506" s="1">
        <v>1560.0738276974141</v>
      </c>
      <c r="K506" s="2">
        <v>134795.85265631162</v>
      </c>
      <c r="L506" t="b">
        <v>0</v>
      </c>
      <c r="M506" s="1">
        <v>136910.5376936697</v>
      </c>
      <c r="N506" s="9">
        <v>0.19886864434825924</v>
      </c>
      <c r="O506" s="9">
        <v>0.21124271371716119</v>
      </c>
      <c r="P506" s="9">
        <v>0.18760226337849706</v>
      </c>
      <c r="Q506" s="9" t="e">
        <v>#N/A</v>
      </c>
      <c r="R506" s="8">
        <v>0.18760226337849706</v>
      </c>
    </row>
    <row r="507" spans="1:18">
      <c r="A507" t="s">
        <v>30</v>
      </c>
      <c r="B507" t="s">
        <v>92</v>
      </c>
      <c r="C507" s="7">
        <v>845.61403508771934</v>
      </c>
      <c r="D507" s="1">
        <v>1736997.3684210533</v>
      </c>
      <c r="E507" s="1">
        <v>1399496.7299999997</v>
      </c>
      <c r="F507" s="2">
        <f t="shared" si="7"/>
        <v>1655.0065064315349</v>
      </c>
      <c r="G507" s="7">
        <v>816.66666666666686</v>
      </c>
      <c r="H507" s="2">
        <v>1701565.3508771935</v>
      </c>
      <c r="I507" s="9">
        <v>-3.4232365145228046E-2</v>
      </c>
      <c r="J507" s="1">
        <v>1656.0339256978198</v>
      </c>
      <c r="K507" s="2">
        <v>1352427.7059865531</v>
      </c>
      <c r="L507" t="b">
        <v>0</v>
      </c>
      <c r="M507" s="1">
        <v>1361110.5181436148</v>
      </c>
      <c r="N507" s="9">
        <v>0.20008331302589522</v>
      </c>
      <c r="O507" s="9">
        <v>0.20518615092312054</v>
      </c>
      <c r="P507" s="9">
        <v>0.19430118004602664</v>
      </c>
      <c r="Q507" s="9">
        <v>7.2090628218331619E-3</v>
      </c>
      <c r="R507" s="8">
        <v>0.19430118004602664</v>
      </c>
    </row>
    <row r="508" spans="1:18">
      <c r="A508" t="s">
        <v>160</v>
      </c>
      <c r="B508" t="s">
        <v>56</v>
      </c>
      <c r="C508" s="7">
        <v>7146.4912280701774</v>
      </c>
      <c r="D508" s="1">
        <v>9264957.894736845</v>
      </c>
      <c r="E508" s="1">
        <v>7322448.8600000003</v>
      </c>
      <c r="F508" s="2">
        <f t="shared" si="7"/>
        <v>1024.6215417208787</v>
      </c>
      <c r="G508" s="7">
        <v>6520.043859649124</v>
      </c>
      <c r="H508" s="2">
        <v>8558639.078947369</v>
      </c>
      <c r="I508" s="9">
        <v>-8.765803363201187E-2</v>
      </c>
      <c r="J508" s="1">
        <v>1033.3523229099958</v>
      </c>
      <c r="K508" s="2">
        <v>6737502.4678434767</v>
      </c>
      <c r="L508" t="b">
        <v>0</v>
      </c>
      <c r="M508" s="1">
        <v>6844803.6398202032</v>
      </c>
      <c r="N508" s="9">
        <v>0.20024625683105113</v>
      </c>
      <c r="O508" s="9">
        <v>0.21278343371010275</v>
      </c>
      <c r="P508" s="9">
        <v>0.2096619387596276</v>
      </c>
      <c r="Q508" s="9" t="e">
        <v>#N/A</v>
      </c>
      <c r="R508" s="8">
        <v>0.2096619387596276</v>
      </c>
    </row>
    <row r="509" spans="1:18">
      <c r="A509" t="s">
        <v>12</v>
      </c>
      <c r="B509" t="s">
        <v>64</v>
      </c>
      <c r="C509" s="7">
        <v>9998.2456140350878</v>
      </c>
      <c r="D509" s="1">
        <v>15959851.754385965</v>
      </c>
      <c r="E509" s="1">
        <v>12720267.280999999</v>
      </c>
      <c r="F509" s="2">
        <f t="shared" si="7"/>
        <v>1272.2499298420776</v>
      </c>
      <c r="G509" s="7">
        <v>9643.0482456140344</v>
      </c>
      <c r="H509" s="2">
        <v>15478030.899122804</v>
      </c>
      <c r="I509" s="9">
        <v>-3.5525969468327853E-2</v>
      </c>
      <c r="J509" s="1">
        <v>1286.8745414444197</v>
      </c>
      <c r="K509" s="2">
        <v>12409393.289200976</v>
      </c>
      <c r="L509" t="b">
        <v>0</v>
      </c>
      <c r="M509" s="1">
        <v>12377689.363570228</v>
      </c>
      <c r="N509" s="9">
        <v>0.20030594044932962</v>
      </c>
      <c r="O509" s="9">
        <v>0.19825762268608332</v>
      </c>
      <c r="P509" s="9">
        <v>0.20298336872055767</v>
      </c>
      <c r="Q509" s="9">
        <v>0.33874804200266861</v>
      </c>
      <c r="R509" s="8">
        <v>0.20298336872055767</v>
      </c>
    </row>
    <row r="510" spans="1:18">
      <c r="A510" t="s">
        <v>119</v>
      </c>
      <c r="B510" t="s">
        <v>64</v>
      </c>
      <c r="C510" s="7">
        <v>6279.8245614035113</v>
      </c>
      <c r="D510" s="1">
        <v>10046114.035087721</v>
      </c>
      <c r="E510" s="1">
        <v>8007382.7999999998</v>
      </c>
      <c r="F510" s="2">
        <f t="shared" si="7"/>
        <v>1275.0965766168454</v>
      </c>
      <c r="G510" s="7">
        <v>6066.1842105263186</v>
      </c>
      <c r="H510" s="2">
        <v>9759668.5745614059</v>
      </c>
      <c r="I510" s="9">
        <v>-3.402011454113698E-2</v>
      </c>
      <c r="J510" s="1">
        <v>1289.1326237664346</v>
      </c>
      <c r="K510" s="2">
        <v>7820115.9675663104</v>
      </c>
      <c r="L510" t="b">
        <v>0</v>
      </c>
      <c r="M510" s="1">
        <v>7800871.6276721219</v>
      </c>
      <c r="N510" s="9">
        <v>0.20070322387738573</v>
      </c>
      <c r="O510" s="9">
        <v>0.19873140078245516</v>
      </c>
      <c r="P510" s="9">
        <v>0.20293729774190442</v>
      </c>
      <c r="Q510" s="9">
        <v>0.30366695846707514</v>
      </c>
      <c r="R510" s="8">
        <v>0.20293729774190442</v>
      </c>
    </row>
    <row r="511" spans="1:18">
      <c r="A511" t="s">
        <v>8</v>
      </c>
      <c r="B511" t="s">
        <v>6</v>
      </c>
      <c r="C511" s="7">
        <v>4296.4912280701756</v>
      </c>
      <c r="D511" s="1">
        <v>5219948.2456140341</v>
      </c>
      <c r="E511" s="1">
        <v>4049210.3100000005</v>
      </c>
      <c r="F511" s="2">
        <f t="shared" si="7"/>
        <v>942.44584593711727</v>
      </c>
      <c r="G511" s="7">
        <v>3421.1754385964905</v>
      </c>
      <c r="H511" s="2">
        <v>4261382.5877192989</v>
      </c>
      <c r="I511" s="9">
        <v>-0.20372805226623131</v>
      </c>
      <c r="J511" s="1">
        <v>956.02770873650763</v>
      </c>
      <c r="K511" s="2">
        <v>3270738.5157470196</v>
      </c>
      <c r="L511" t="b">
        <v>0</v>
      </c>
      <c r="M511" s="1">
        <v>3404084.5312391631</v>
      </c>
      <c r="N511" s="9">
        <v>0.20117838256314918</v>
      </c>
      <c r="O511" s="9">
        <v>0.23247010836979887</v>
      </c>
      <c r="P511" s="9">
        <v>0.22428152167940069</v>
      </c>
      <c r="Q511" s="9" t="e">
        <v>#N/A</v>
      </c>
      <c r="R511" s="8">
        <v>0.22428152167940069</v>
      </c>
    </row>
    <row r="512" spans="1:18">
      <c r="A512" t="s">
        <v>3</v>
      </c>
      <c r="B512" t="s">
        <v>64</v>
      </c>
      <c r="C512" s="7">
        <v>11343.859649122802</v>
      </c>
      <c r="D512" s="1">
        <v>17640297.368421052</v>
      </c>
      <c r="E512" s="1">
        <v>14059162.180000003</v>
      </c>
      <c r="F512" s="2">
        <f t="shared" si="7"/>
        <v>1239.3631986699668</v>
      </c>
      <c r="G512" s="7">
        <v>11096.973684210521</v>
      </c>
      <c r="H512" s="2">
        <v>17309999.013157893</v>
      </c>
      <c r="I512" s="9">
        <v>-2.1763841633158053E-2</v>
      </c>
      <c r="J512" s="1">
        <v>1248.090904914174</v>
      </c>
      <c r="K512" s="2">
        <v>13850031.927335083</v>
      </c>
      <c r="L512" t="b">
        <v>0</v>
      </c>
      <c r="M512" s="1">
        <v>13827202.6673458</v>
      </c>
      <c r="N512" s="9">
        <v>0.20120141792987434</v>
      </c>
      <c r="O512" s="9">
        <v>0.19988256979060345</v>
      </c>
      <c r="P512" s="9">
        <v>0.20300877664521982</v>
      </c>
      <c r="Q512" s="9">
        <v>0.39555971021266673</v>
      </c>
      <c r="R512" s="8">
        <v>0.20300877664521982</v>
      </c>
    </row>
    <row r="513" spans="1:18">
      <c r="A513" t="s">
        <v>118</v>
      </c>
      <c r="B513" t="s">
        <v>47</v>
      </c>
      <c r="C513" s="7">
        <v>605.26315789473676</v>
      </c>
      <c r="D513" s="1">
        <v>1421159.6491228072</v>
      </c>
      <c r="E513" s="1">
        <v>1123637.45</v>
      </c>
      <c r="F513" s="2">
        <f t="shared" si="7"/>
        <v>1856.4444826086958</v>
      </c>
      <c r="G513" s="7">
        <v>564.42982456140351</v>
      </c>
      <c r="H513" s="2">
        <v>1340722.7412280703</v>
      </c>
      <c r="I513" s="9">
        <v>-6.7463768115941916E-2</v>
      </c>
      <c r="J513" s="1">
        <v>1876.4400321231826</v>
      </c>
      <c r="K513" s="2">
        <v>1059118.7181312824</v>
      </c>
      <c r="L513" t="b">
        <v>0</v>
      </c>
      <c r="M513" s="1">
        <v>1069600.9491401026</v>
      </c>
      <c r="N513" s="9">
        <v>0.20222062604802735</v>
      </c>
      <c r="O513" s="9">
        <v>0.21003896960742632</v>
      </c>
      <c r="P513" s="9">
        <v>0.20935170746400594</v>
      </c>
      <c r="Q513" s="9" t="e">
        <v>#N/A</v>
      </c>
      <c r="R513" s="8">
        <v>0.20935170746400594</v>
      </c>
    </row>
    <row r="514" spans="1:18">
      <c r="A514" t="s">
        <v>165</v>
      </c>
      <c r="B514" t="s">
        <v>28</v>
      </c>
      <c r="C514" s="7">
        <v>224.56140350877192</v>
      </c>
      <c r="D514" s="1">
        <v>487260.5263157895</v>
      </c>
      <c r="E514" s="1">
        <v>398091.92</v>
      </c>
      <c r="F514" s="2">
        <f t="shared" si="7"/>
        <v>1772.7530812499999</v>
      </c>
      <c r="G514" s="7">
        <v>188.64035087719299</v>
      </c>
      <c r="H514" s="2">
        <v>435210.92105263157</v>
      </c>
      <c r="I514" s="9">
        <v>-0.15996093749999993</v>
      </c>
      <c r="J514" s="1">
        <v>1789.3154284470756</v>
      </c>
      <c r="K514" s="2">
        <v>337537.09025223122</v>
      </c>
      <c r="L514" t="b">
        <v>0</v>
      </c>
      <c r="M514" s="1">
        <v>347069.18137125392</v>
      </c>
      <c r="N514" s="9">
        <v>0.20252648869240661</v>
      </c>
      <c r="O514" s="9">
        <v>0.2244287219726922</v>
      </c>
      <c r="P514" s="9">
        <v>0.18299985633968649</v>
      </c>
      <c r="Q514" s="9">
        <v>0.13513513513513514</v>
      </c>
      <c r="R514" s="8">
        <v>0.18299985633968649</v>
      </c>
    </row>
    <row r="515" spans="1:18">
      <c r="A515" t="s">
        <v>146</v>
      </c>
      <c r="B515" t="s">
        <v>6</v>
      </c>
      <c r="C515" s="7">
        <v>2518.4210526315796</v>
      </c>
      <c r="D515" s="1">
        <v>3007393.8596491232</v>
      </c>
      <c r="E515" s="1">
        <v>2295778.6600000011</v>
      </c>
      <c r="F515" s="2">
        <f t="shared" ref="F515:F578" si="8">E515/C515</f>
        <v>911.59445224660419</v>
      </c>
      <c r="G515" s="7">
        <v>2032.7938596491231</v>
      </c>
      <c r="H515" s="2">
        <v>2446276.7807017541</v>
      </c>
      <c r="I515" s="9">
        <v>-0.19283002438174862</v>
      </c>
      <c r="J515" s="1">
        <v>924.02895523418124</v>
      </c>
      <c r="K515" s="2">
        <v>1878360.3863380381</v>
      </c>
      <c r="L515" t="b">
        <v>0</v>
      </c>
      <c r="M515" s="1">
        <v>1949577.9931778577</v>
      </c>
      <c r="N515" s="9">
        <v>0.20304275928311363</v>
      </c>
      <c r="O515" s="9">
        <v>0.23215541219370933</v>
      </c>
      <c r="P515" s="9">
        <v>0.23662188355074557</v>
      </c>
      <c r="Q515" s="9" t="e">
        <v>#N/A</v>
      </c>
      <c r="R515" s="8">
        <v>0.23662188355074557</v>
      </c>
    </row>
    <row r="516" spans="1:18">
      <c r="A516" t="s">
        <v>170</v>
      </c>
      <c r="B516" t="s">
        <v>64</v>
      </c>
      <c r="C516" s="7">
        <v>11732.456140350883</v>
      </c>
      <c r="D516" s="1">
        <v>17733374.561403513</v>
      </c>
      <c r="E516" s="1">
        <v>14079940.530000001</v>
      </c>
      <c r="F516" s="2">
        <f t="shared" si="8"/>
        <v>1200.0846507813078</v>
      </c>
      <c r="G516" s="7">
        <v>11372.960526315794</v>
      </c>
      <c r="H516" s="2">
        <v>17257591.535087723</v>
      </c>
      <c r="I516" s="9">
        <v>-3.0641121495327248E-2</v>
      </c>
      <c r="J516" s="1">
        <v>1211.9828847619096</v>
      </c>
      <c r="K516" s="2">
        <v>13783833.506967543</v>
      </c>
      <c r="L516" t="b">
        <v>0</v>
      </c>
      <c r="M516" s="1">
        <v>13752884.118648853</v>
      </c>
      <c r="N516" s="9">
        <v>0.20308207024793598</v>
      </c>
      <c r="O516" s="9">
        <v>0.20128869205516997</v>
      </c>
      <c r="P516" s="9">
        <v>0.20602023708195782</v>
      </c>
      <c r="Q516" s="9">
        <v>0.31655595298926925</v>
      </c>
      <c r="R516" s="8">
        <v>0.20602023708195782</v>
      </c>
    </row>
    <row r="517" spans="1:18">
      <c r="A517" t="s">
        <v>10</v>
      </c>
      <c r="B517" t="s">
        <v>92</v>
      </c>
      <c r="C517" s="7">
        <v>2133.3333333333335</v>
      </c>
      <c r="D517" s="1">
        <v>4588068.4210526319</v>
      </c>
      <c r="E517" s="1">
        <v>3762729.28</v>
      </c>
      <c r="F517" s="2">
        <f t="shared" si="8"/>
        <v>1763.7793499999998</v>
      </c>
      <c r="G517" s="7">
        <v>1883.7719298245615</v>
      </c>
      <c r="H517" s="2">
        <v>4279526.7543859659</v>
      </c>
      <c r="I517" s="9">
        <v>-0.11698190789473684</v>
      </c>
      <c r="J517" s="1">
        <v>1767.5210938001742</v>
      </c>
      <c r="K517" s="2">
        <v>3329606.6218735739</v>
      </c>
      <c r="L517" t="b">
        <v>0</v>
      </c>
      <c r="M517" s="1">
        <v>3410043.3495364822</v>
      </c>
      <c r="N517" s="9">
        <v>0.20317279333710783</v>
      </c>
      <c r="O517" s="9">
        <v>0.22196849956337947</v>
      </c>
      <c r="P517" s="9">
        <v>0.17988815015606854</v>
      </c>
      <c r="Q517" s="9">
        <v>4.3273013375295044E-2</v>
      </c>
      <c r="R517" s="8">
        <v>0.17988815015606854</v>
      </c>
    </row>
    <row r="518" spans="1:18">
      <c r="A518" t="s">
        <v>38</v>
      </c>
      <c r="B518" t="s">
        <v>72</v>
      </c>
      <c r="C518" s="7">
        <v>63447.368421052633</v>
      </c>
      <c r="D518" s="1">
        <v>4115310.5263157897</v>
      </c>
      <c r="E518" s="1">
        <v>3277751</v>
      </c>
      <c r="F518" s="2">
        <f t="shared" si="8"/>
        <v>51.660944836167566</v>
      </c>
      <c r="G518" s="7">
        <v>63447.368421052633</v>
      </c>
      <c r="H518" s="2">
        <v>4115310.5263157897</v>
      </c>
      <c r="I518" s="9">
        <v>0</v>
      </c>
      <c r="J518" s="1">
        <v>51.660944836167566</v>
      </c>
      <c r="K518" s="2">
        <v>3277751</v>
      </c>
      <c r="L518" t="b">
        <v>0</v>
      </c>
      <c r="M518" s="1">
        <v>3277751</v>
      </c>
      <c r="N518" s="9">
        <v>0.20352280124669242</v>
      </c>
      <c r="O518" s="9">
        <v>0.20352280124669242</v>
      </c>
      <c r="P518" s="9">
        <v>0.20352280124669242</v>
      </c>
      <c r="Q518" s="9">
        <v>2.7561172358160795E-2</v>
      </c>
      <c r="R518" s="8">
        <v>0.20352280124669242</v>
      </c>
    </row>
    <row r="519" spans="1:18">
      <c r="A519" t="s">
        <v>159</v>
      </c>
      <c r="B519" t="s">
        <v>4</v>
      </c>
      <c r="C519" s="7">
        <v>2385.0877192982462</v>
      </c>
      <c r="D519" s="1">
        <v>2922139.4736842113</v>
      </c>
      <c r="E519" s="1">
        <v>2151129.8299999996</v>
      </c>
      <c r="F519" s="2">
        <f t="shared" si="8"/>
        <v>901.90805671202611</v>
      </c>
      <c r="G519" s="7">
        <v>1928.859649122807</v>
      </c>
      <c r="H519" s="2">
        <v>2296249.7587719299</v>
      </c>
      <c r="I519" s="9">
        <v>-0.1912835601324018</v>
      </c>
      <c r="J519" s="1">
        <v>931.50169291967359</v>
      </c>
      <c r="K519" s="2">
        <v>1796736.0285623423</v>
      </c>
      <c r="L519" t="b">
        <v>0</v>
      </c>
      <c r="M519" s="1">
        <v>1828172.0542816494</v>
      </c>
      <c r="N519" s="9">
        <v>0.20384442184573848</v>
      </c>
      <c r="O519" s="9">
        <v>0.21753458146327048</v>
      </c>
      <c r="P519" s="9">
        <v>0.26385107577090716</v>
      </c>
      <c r="Q519" s="9">
        <v>0.13130990415335461</v>
      </c>
      <c r="R519" s="8">
        <v>0.26385107577090716</v>
      </c>
    </row>
    <row r="520" spans="1:18">
      <c r="A520" t="s">
        <v>165</v>
      </c>
      <c r="B520" t="s">
        <v>105</v>
      </c>
      <c r="C520" s="7">
        <v>93.859649122807028</v>
      </c>
      <c r="D520" s="1">
        <v>113956.14035087721</v>
      </c>
      <c r="E520" s="1">
        <v>90717.150000000023</v>
      </c>
      <c r="F520" s="2">
        <f t="shared" si="8"/>
        <v>966.51916822429916</v>
      </c>
      <c r="G520" s="7">
        <v>93.859649122807028</v>
      </c>
      <c r="H520" s="2">
        <v>113956.14035087721</v>
      </c>
      <c r="I520" s="9">
        <v>0</v>
      </c>
      <c r="J520" s="1">
        <v>966.51916822429916</v>
      </c>
      <c r="K520" s="2">
        <v>90717.150000000023</v>
      </c>
      <c r="L520" t="b">
        <v>0</v>
      </c>
      <c r="M520" s="1">
        <v>90717.150000000023</v>
      </c>
      <c r="N520" s="9">
        <v>0.20392925101993675</v>
      </c>
      <c r="O520" s="9">
        <v>0.20392925101993675</v>
      </c>
      <c r="P520" s="9">
        <v>0.20392925101993675</v>
      </c>
      <c r="Q520" s="9" t="e">
        <v>#N/A</v>
      </c>
      <c r="R520" s="8">
        <v>0.20392925101993675</v>
      </c>
    </row>
    <row r="521" spans="1:18">
      <c r="A521" t="s">
        <v>171</v>
      </c>
      <c r="B521" t="s">
        <v>64</v>
      </c>
      <c r="C521" s="7">
        <v>8262.2807017543855</v>
      </c>
      <c r="D521" s="1">
        <v>12986145.614035094</v>
      </c>
      <c r="E521" s="1">
        <v>10306092.630000003</v>
      </c>
      <c r="F521" s="2">
        <f t="shared" si="8"/>
        <v>1247.3665567682349</v>
      </c>
      <c r="G521" s="7">
        <v>7980.1535087719276</v>
      </c>
      <c r="H521" s="2">
        <v>12613289.934210533</v>
      </c>
      <c r="I521" s="9">
        <v>-3.4146406200233792E-2</v>
      </c>
      <c r="J521" s="1">
        <v>1261.1483289148555</v>
      </c>
      <c r="K521" s="2">
        <v>10064157.262071736</v>
      </c>
      <c r="L521" t="b">
        <v>0</v>
      </c>
      <c r="M521" s="1">
        <v>10039310.808380373</v>
      </c>
      <c r="N521" s="9">
        <v>0.20406881465943769</v>
      </c>
      <c r="O521" s="9">
        <v>0.20209895161649177</v>
      </c>
      <c r="P521" s="9">
        <v>0.2063778632775039</v>
      </c>
      <c r="Q521" s="9">
        <v>0.25311236222345568</v>
      </c>
      <c r="R521" s="8">
        <v>0.2063778632775039</v>
      </c>
    </row>
    <row r="522" spans="1:18">
      <c r="A522" t="s">
        <v>131</v>
      </c>
      <c r="B522" t="s">
        <v>64</v>
      </c>
      <c r="C522" s="7">
        <v>9004.3859649122824</v>
      </c>
      <c r="D522" s="1">
        <v>14872548.245614033</v>
      </c>
      <c r="E522" s="1">
        <v>11821696.660000004</v>
      </c>
      <c r="F522" s="2">
        <f t="shared" si="8"/>
        <v>1312.882045046274</v>
      </c>
      <c r="G522" s="7">
        <v>8796.1842105263186</v>
      </c>
      <c r="H522" s="2">
        <v>14594949.517543858</v>
      </c>
      <c r="I522" s="9">
        <v>-2.3122260107160127E-2</v>
      </c>
      <c r="J522" s="1">
        <v>1322.7045432595835</v>
      </c>
      <c r="K522" s="2">
        <v>11634752.818611374</v>
      </c>
      <c r="L522" t="b">
        <v>0</v>
      </c>
      <c r="M522" s="1">
        <v>11614478.752683284</v>
      </c>
      <c r="N522" s="9">
        <v>0.20421247509475107</v>
      </c>
      <c r="O522" s="9">
        <v>0.20282335991461839</v>
      </c>
      <c r="P522" s="9">
        <v>0.20513307707801426</v>
      </c>
      <c r="Q522" s="9">
        <v>0.41413161349238059</v>
      </c>
      <c r="R522" s="8">
        <v>0.20513307707801426</v>
      </c>
    </row>
    <row r="523" spans="1:18">
      <c r="A523" t="s">
        <v>45</v>
      </c>
      <c r="B523" t="s">
        <v>64</v>
      </c>
      <c r="C523" s="7">
        <v>16371.052631578943</v>
      </c>
      <c r="D523" s="1">
        <v>26270924.561403509</v>
      </c>
      <c r="E523" s="1">
        <v>20859128.280000012</v>
      </c>
      <c r="F523" s="2">
        <f t="shared" si="8"/>
        <v>1274.1470416974773</v>
      </c>
      <c r="G523" s="7">
        <v>15894.780701754378</v>
      </c>
      <c r="H523" s="2">
        <v>25647951.315789472</v>
      </c>
      <c r="I523" s="9">
        <v>-2.9092321706049612E-2</v>
      </c>
      <c r="J523" s="1">
        <v>1286.1410376736019</v>
      </c>
      <c r="K523" s="2">
        <v>20442929.745348718</v>
      </c>
      <c r="L523" t="b">
        <v>0</v>
      </c>
      <c r="M523" s="1">
        <v>20399092.377956815</v>
      </c>
      <c r="N523" s="9">
        <v>0.20465022228115889</v>
      </c>
      <c r="O523" s="9">
        <v>0.2029410266088747</v>
      </c>
      <c r="P523" s="9">
        <v>0.20599946030656086</v>
      </c>
      <c r="Q523" s="9">
        <v>0.41348208673790077</v>
      </c>
      <c r="R523" s="8">
        <v>0.20599946030656086</v>
      </c>
    </row>
    <row r="524" spans="1:18">
      <c r="A524" t="s">
        <v>75</v>
      </c>
      <c r="B524" t="s">
        <v>1</v>
      </c>
      <c r="C524" s="7">
        <v>7201.7543859649113</v>
      </c>
      <c r="D524" s="1">
        <v>19582279.824561398</v>
      </c>
      <c r="E524" s="1">
        <v>14835135.929999996</v>
      </c>
      <c r="F524" s="2">
        <f t="shared" si="8"/>
        <v>2059.9336126918388</v>
      </c>
      <c r="G524" s="7">
        <v>6631.8903508771937</v>
      </c>
      <c r="H524" s="2">
        <v>17533726.385964911</v>
      </c>
      <c r="I524" s="9">
        <v>-7.9128501827039982E-2</v>
      </c>
      <c r="J524" s="1">
        <v>2091.9696962045728</v>
      </c>
      <c r="K524" s="2">
        <v>13873713.6425866</v>
      </c>
      <c r="L524" t="b">
        <v>0</v>
      </c>
      <c r="M524" s="1">
        <v>13938975.340298347</v>
      </c>
      <c r="N524" s="9">
        <v>0.20501922788894592</v>
      </c>
      <c r="O524" s="9">
        <v>0.20874129450930715</v>
      </c>
      <c r="P524" s="9">
        <v>0.24242038910133532</v>
      </c>
      <c r="Q524" s="9">
        <v>0.38423460586514663</v>
      </c>
      <c r="R524" s="8">
        <v>0.24242038910133532</v>
      </c>
    </row>
    <row r="525" spans="1:18">
      <c r="A525" t="s">
        <v>51</v>
      </c>
      <c r="B525" t="s">
        <v>56</v>
      </c>
      <c r="C525" s="7">
        <v>2610.5263157894728</v>
      </c>
      <c r="D525" s="1">
        <v>3309428.9473684211</v>
      </c>
      <c r="E525" s="1">
        <v>2590302.69</v>
      </c>
      <c r="F525" s="2">
        <f t="shared" si="8"/>
        <v>992.25304657258096</v>
      </c>
      <c r="G525" s="7">
        <v>2351.9298245614032</v>
      </c>
      <c r="H525" s="2">
        <v>3018724.0789473681</v>
      </c>
      <c r="I525" s="9">
        <v>-9.9059139784946085E-2</v>
      </c>
      <c r="J525" s="1">
        <v>1001.8076989492206</v>
      </c>
      <c r="K525" s="2">
        <v>2356181.4056339036</v>
      </c>
      <c r="L525" t="b">
        <v>0</v>
      </c>
      <c r="M525" s="1">
        <v>2399360.2651657416</v>
      </c>
      <c r="N525" s="9">
        <v>0.20517403962193168</v>
      </c>
      <c r="O525" s="9">
        <v>0.21947771839567853</v>
      </c>
      <c r="P525" s="9">
        <v>0.21729617671358475</v>
      </c>
      <c r="Q525" s="9" t="e">
        <v>#N/A</v>
      </c>
      <c r="R525" s="8">
        <v>0.21729617671358475</v>
      </c>
    </row>
    <row r="526" spans="1:18">
      <c r="A526" t="s">
        <v>8</v>
      </c>
      <c r="B526" t="s">
        <v>67</v>
      </c>
      <c r="C526" s="7">
        <v>8480.7017543859656</v>
      </c>
      <c r="D526" s="1">
        <v>903143.85964912293</v>
      </c>
      <c r="E526" s="1">
        <v>716817.89999999991</v>
      </c>
      <c r="F526" s="2">
        <f t="shared" si="8"/>
        <v>84.523418080264776</v>
      </c>
      <c r="G526" s="7">
        <v>8480.7017543859656</v>
      </c>
      <c r="H526" s="2">
        <v>903143.85964912293</v>
      </c>
      <c r="I526" s="9">
        <v>0</v>
      </c>
      <c r="J526" s="1">
        <v>84.523418080264776</v>
      </c>
      <c r="K526" s="2">
        <v>716817.89999999991</v>
      </c>
      <c r="L526" t="b">
        <v>0</v>
      </c>
      <c r="M526" s="1">
        <v>716817.89999999991</v>
      </c>
      <c r="N526" s="9">
        <v>0.20630817300968179</v>
      </c>
      <c r="O526" s="9">
        <v>0.20630817300968179</v>
      </c>
      <c r="P526" s="9">
        <v>0.20630817300968179</v>
      </c>
      <c r="Q526" s="9">
        <v>0.37886283327979442</v>
      </c>
      <c r="R526" s="8">
        <v>0.20630817300968179</v>
      </c>
    </row>
    <row r="527" spans="1:18">
      <c r="A527" t="s">
        <v>44</v>
      </c>
      <c r="B527" t="s">
        <v>4</v>
      </c>
      <c r="C527" s="7">
        <v>2116.6666666666665</v>
      </c>
      <c r="D527" s="1">
        <v>2518537.7192982463</v>
      </c>
      <c r="E527" s="1">
        <v>1844926.5499999996</v>
      </c>
      <c r="F527" s="2">
        <f t="shared" si="8"/>
        <v>871.6188425196849</v>
      </c>
      <c r="G527" s="7">
        <v>1841.1622807017543</v>
      </c>
      <c r="H527" s="2">
        <v>2087371.0745614036</v>
      </c>
      <c r="I527" s="9">
        <v>-0.130159552424368</v>
      </c>
      <c r="J527" s="1">
        <v>891.079659789983</v>
      </c>
      <c r="K527" s="2">
        <v>1640622.2587058684</v>
      </c>
      <c r="L527" t="b">
        <v>0</v>
      </c>
      <c r="M527" s="1">
        <v>1656450.3124063101</v>
      </c>
      <c r="N527" s="9">
        <v>0.20644185761060149</v>
      </c>
      <c r="O527" s="9">
        <v>0.21402462710153519</v>
      </c>
      <c r="P527" s="9">
        <v>0.26746121931655586</v>
      </c>
      <c r="Q527" s="9">
        <v>0.2447574334898279</v>
      </c>
      <c r="R527" s="8">
        <v>0.26746121931655586</v>
      </c>
    </row>
    <row r="528" spans="1:18">
      <c r="A528" t="s">
        <v>20</v>
      </c>
      <c r="B528" t="s">
        <v>6</v>
      </c>
      <c r="C528" s="7">
        <v>6992.9824561403493</v>
      </c>
      <c r="D528" s="1">
        <v>8429776.3157894742</v>
      </c>
      <c r="E528" s="1">
        <v>6465185.3899999987</v>
      </c>
      <c r="F528" s="2">
        <f t="shared" si="8"/>
        <v>924.5247547165078</v>
      </c>
      <c r="G528" s="7">
        <v>5527.122807017543</v>
      </c>
      <c r="H528" s="2">
        <v>6812095.0087719299</v>
      </c>
      <c r="I528" s="9">
        <v>-0.20961866532865023</v>
      </c>
      <c r="J528" s="1">
        <v>938.23359122117336</v>
      </c>
      <c r="K528" s="2">
        <v>5185732.2803485217</v>
      </c>
      <c r="L528" t="b">
        <v>0</v>
      </c>
      <c r="M528" s="1">
        <v>5405360.3809282091</v>
      </c>
      <c r="N528" s="9">
        <v>0.20650543276807937</v>
      </c>
      <c r="O528" s="9">
        <v>0.23874633667456813</v>
      </c>
      <c r="P528" s="9">
        <v>0.23305374332527418</v>
      </c>
      <c r="Q528" s="9" t="e">
        <v>#N/A</v>
      </c>
      <c r="R528" s="8">
        <v>0.23305374332527418</v>
      </c>
    </row>
    <row r="529" spans="1:18">
      <c r="A529" t="s">
        <v>61</v>
      </c>
      <c r="B529" t="s">
        <v>28</v>
      </c>
      <c r="C529" s="7">
        <v>2240.3508771929824</v>
      </c>
      <c r="D529" s="1">
        <v>2802150.0000000005</v>
      </c>
      <c r="E529" s="1">
        <v>2158104.5399999996</v>
      </c>
      <c r="F529" s="2">
        <f t="shared" si="8"/>
        <v>963.28863570869214</v>
      </c>
      <c r="G529" s="7">
        <v>2072.7192982456145</v>
      </c>
      <c r="H529" s="2">
        <v>2559251.8421052634</v>
      </c>
      <c r="I529" s="9">
        <v>-7.4823805794831388E-2</v>
      </c>
      <c r="J529" s="1">
        <v>967.49838202657338</v>
      </c>
      <c r="K529" s="2">
        <v>2005352.5674478866</v>
      </c>
      <c r="L529" t="b">
        <v>0</v>
      </c>
      <c r="M529" s="1">
        <v>2028721.0879274199</v>
      </c>
      <c r="N529" s="9">
        <v>0.20729915885942046</v>
      </c>
      <c r="O529" s="9">
        <v>0.21643015569805524</v>
      </c>
      <c r="P529" s="9">
        <v>0.2298397516192926</v>
      </c>
      <c r="Q529" s="9">
        <v>6.3782991202346054E-2</v>
      </c>
      <c r="R529" s="8">
        <v>0.2298397516192926</v>
      </c>
    </row>
    <row r="530" spans="1:18">
      <c r="A530" t="s">
        <v>75</v>
      </c>
      <c r="B530" t="s">
        <v>56</v>
      </c>
      <c r="C530" s="7">
        <v>2311.4035087719294</v>
      </c>
      <c r="D530" s="1">
        <v>2753433.3333333326</v>
      </c>
      <c r="E530" s="1">
        <v>2127685.9899999993</v>
      </c>
      <c r="F530" s="2">
        <f t="shared" si="8"/>
        <v>920.51689889943054</v>
      </c>
      <c r="G530" s="7">
        <v>2028.9473684210525</v>
      </c>
      <c r="H530" s="2">
        <v>2440913.6403508768</v>
      </c>
      <c r="I530" s="9">
        <v>-0.12220113851992401</v>
      </c>
      <c r="J530" s="1">
        <v>931.45154962661059</v>
      </c>
      <c r="K530" s="2">
        <v>1889866.170426623</v>
      </c>
      <c r="L530" t="b">
        <v>0</v>
      </c>
      <c r="M530" s="1">
        <v>1934204.1759055704</v>
      </c>
      <c r="N530" s="9">
        <v>0.20759008269234297</v>
      </c>
      <c r="O530" s="9">
        <v>0.22575459484303664</v>
      </c>
      <c r="P530" s="9">
        <v>0.2272607568732371</v>
      </c>
      <c r="Q530" s="9" t="e">
        <v>#N/A</v>
      </c>
      <c r="R530" s="8">
        <v>0.2272607568732371</v>
      </c>
    </row>
    <row r="531" spans="1:18">
      <c r="A531" t="s">
        <v>43</v>
      </c>
      <c r="B531" t="s">
        <v>64</v>
      </c>
      <c r="C531" s="7">
        <v>10474.561403508766</v>
      </c>
      <c r="D531" s="1">
        <v>15008882.456140351</v>
      </c>
      <c r="E531" s="1">
        <v>11839576.770000005</v>
      </c>
      <c r="F531" s="2">
        <f t="shared" si="8"/>
        <v>1130.3171859810748</v>
      </c>
      <c r="G531" s="7">
        <v>10218.684210526308</v>
      </c>
      <c r="H531" s="2">
        <v>14664606.184210528</v>
      </c>
      <c r="I531" s="9">
        <v>-2.4428439829160223E-2</v>
      </c>
      <c r="J531" s="1">
        <v>1139.2515167886183</v>
      </c>
      <c r="K531" s="2">
        <v>11641651.486426001</v>
      </c>
      <c r="L531" t="b">
        <v>0</v>
      </c>
      <c r="M531" s="1">
        <v>11620321.975744594</v>
      </c>
      <c r="N531" s="9">
        <v>0.2075939967446063</v>
      </c>
      <c r="O531" s="9">
        <v>0.20613950758796104</v>
      </c>
      <c r="P531" s="9">
        <v>0.21116200326052501</v>
      </c>
      <c r="Q531" s="9">
        <v>0.40437948922585815</v>
      </c>
      <c r="R531" s="8">
        <v>0.21116200326052501</v>
      </c>
    </row>
    <row r="532" spans="1:18">
      <c r="A532" t="s">
        <v>153</v>
      </c>
      <c r="B532" t="s">
        <v>56</v>
      </c>
      <c r="C532" s="7">
        <v>3007.0175438596489</v>
      </c>
      <c r="D532" s="1">
        <v>3731850.8771929825</v>
      </c>
      <c r="E532" s="1">
        <v>2914518.4900000007</v>
      </c>
      <c r="F532" s="2">
        <f t="shared" si="8"/>
        <v>969.23893774795829</v>
      </c>
      <c r="G532" s="7">
        <v>2744.8245614035086</v>
      </c>
      <c r="H532" s="2">
        <v>3441824.2105263155</v>
      </c>
      <c r="I532" s="9">
        <v>-8.7193698949824955E-2</v>
      </c>
      <c r="J532" s="1">
        <v>977.45405662560631</v>
      </c>
      <c r="K532" s="2">
        <v>2682939.9022694603</v>
      </c>
      <c r="L532" t="b">
        <v>0</v>
      </c>
      <c r="M532" s="1">
        <v>2725410.7600944377</v>
      </c>
      <c r="N532" s="9">
        <v>0.20814934366515062</v>
      </c>
      <c r="O532" s="9">
        <v>0.22048897963350908</v>
      </c>
      <c r="P532" s="9">
        <v>0.21901528600407569</v>
      </c>
      <c r="Q532" s="9" t="e">
        <v>#N/A</v>
      </c>
      <c r="R532" s="8">
        <v>0.21901528600407569</v>
      </c>
    </row>
    <row r="533" spans="1:18">
      <c r="A533" t="s">
        <v>24</v>
      </c>
      <c r="B533" t="s">
        <v>56</v>
      </c>
      <c r="C533" s="7">
        <v>2624.561403508771</v>
      </c>
      <c r="D533" s="1">
        <v>2966064.0350877196</v>
      </c>
      <c r="E533" s="1">
        <v>2268917.6800000002</v>
      </c>
      <c r="F533" s="2">
        <f t="shared" si="8"/>
        <v>864.49403582887737</v>
      </c>
      <c r="G533" s="7">
        <v>2288.9912280701756</v>
      </c>
      <c r="H533" s="2">
        <v>2593227.0614035092</v>
      </c>
      <c r="I533" s="9">
        <v>-0.12785762032085526</v>
      </c>
      <c r="J533" s="1">
        <v>875.23854339619868</v>
      </c>
      <c r="K533" s="2">
        <v>2003413.3483028165</v>
      </c>
      <c r="L533" t="b">
        <v>0</v>
      </c>
      <c r="M533" s="1">
        <v>2053042.4958733234</v>
      </c>
      <c r="N533" s="9">
        <v>0.20830592645359275</v>
      </c>
      <c r="O533" s="9">
        <v>0.22744391414050458</v>
      </c>
      <c r="P533" s="9">
        <v>0.23504089825461294</v>
      </c>
      <c r="Q533" s="9" t="e">
        <v>#N/A</v>
      </c>
      <c r="R533" s="8">
        <v>0.23504089825461294</v>
      </c>
    </row>
    <row r="534" spans="1:18">
      <c r="A534" t="s">
        <v>39</v>
      </c>
      <c r="B534" t="s">
        <v>99</v>
      </c>
      <c r="C534" s="7">
        <v>3311.4035087719303</v>
      </c>
      <c r="D534" s="1">
        <v>315862.28070175438</v>
      </c>
      <c r="E534" s="1">
        <v>250065.8</v>
      </c>
      <c r="F534" s="2">
        <f t="shared" si="8"/>
        <v>75.516559470198658</v>
      </c>
      <c r="G534" s="7">
        <v>3311.4035087719303</v>
      </c>
      <c r="H534" s="2">
        <v>315862.28070175438</v>
      </c>
      <c r="I534" s="9">
        <v>0</v>
      </c>
      <c r="J534" s="1">
        <v>75.516559470198658</v>
      </c>
      <c r="K534" s="2">
        <v>250065.8</v>
      </c>
      <c r="L534" t="b">
        <v>0</v>
      </c>
      <c r="M534" s="1">
        <v>250065.8</v>
      </c>
      <c r="N534" s="9">
        <v>0.20830749577180818</v>
      </c>
      <c r="O534" s="9">
        <v>0.20830749577180818</v>
      </c>
      <c r="P534" s="9">
        <v>0.20830749577180818</v>
      </c>
      <c r="Q534" s="9">
        <v>7.926829268292683E-2</v>
      </c>
      <c r="R534" s="8">
        <v>0.20830749577180818</v>
      </c>
    </row>
    <row r="535" spans="1:18">
      <c r="A535" t="s">
        <v>39</v>
      </c>
      <c r="B535" t="s">
        <v>105</v>
      </c>
      <c r="C535" s="7">
        <v>814.03508771929819</v>
      </c>
      <c r="D535" s="1">
        <v>1401023.6842105263</v>
      </c>
      <c r="E535" s="1">
        <v>1044407.08</v>
      </c>
      <c r="F535" s="2">
        <f t="shared" si="8"/>
        <v>1283.0000767241379</v>
      </c>
      <c r="G535" s="7">
        <v>797.80701754385973</v>
      </c>
      <c r="H535" s="2">
        <v>1298949.1228070175</v>
      </c>
      <c r="I535" s="9">
        <v>-1.9935344827586042E-2</v>
      </c>
      <c r="J535" s="1">
        <v>1286.3593351283532</v>
      </c>
      <c r="K535" s="2">
        <v>1026266.5046484538</v>
      </c>
      <c r="L535" t="b">
        <v>0</v>
      </c>
      <c r="M535" s="1">
        <v>1027875.2748499549</v>
      </c>
      <c r="N535" s="9">
        <v>0.20868704031399973</v>
      </c>
      <c r="O535" s="9">
        <v>0.2099255570297465</v>
      </c>
      <c r="P535" s="9">
        <v>0.25454002543253151</v>
      </c>
      <c r="Q535" s="9" t="e">
        <v>#N/A</v>
      </c>
      <c r="R535" s="8">
        <v>0.25454002543253151</v>
      </c>
    </row>
    <row r="536" spans="1:18">
      <c r="A536" t="s">
        <v>127</v>
      </c>
      <c r="B536" t="s">
        <v>56</v>
      </c>
      <c r="C536" s="7">
        <v>5525.4385964912281</v>
      </c>
      <c r="D536" s="1">
        <v>7755444.7368421061</v>
      </c>
      <c r="E536" s="1">
        <v>6114693.7399999974</v>
      </c>
      <c r="F536" s="2">
        <f t="shared" si="8"/>
        <v>1106.6440488331477</v>
      </c>
      <c r="G536" s="7">
        <v>5071.8859649122805</v>
      </c>
      <c r="H536" s="2">
        <v>7256175.5263157906</v>
      </c>
      <c r="I536" s="9">
        <v>-8.2084457850452486E-2</v>
      </c>
      <c r="J536" s="1">
        <v>1115.4741724713479</v>
      </c>
      <c r="K536" s="2">
        <v>5657557.7995795701</v>
      </c>
      <c r="L536" t="b">
        <v>0</v>
      </c>
      <c r="M536" s="1">
        <v>5741191.6738316249</v>
      </c>
      <c r="N536" s="9">
        <v>0.2087854472359181</v>
      </c>
      <c r="O536" s="9">
        <v>0.22031133631464034</v>
      </c>
      <c r="P536" s="9">
        <v>0.21156117444145395</v>
      </c>
      <c r="Q536" s="9" t="e">
        <v>#N/A</v>
      </c>
      <c r="R536" s="8">
        <v>0.21156117444145395</v>
      </c>
    </row>
    <row r="537" spans="1:18">
      <c r="A537" t="s">
        <v>40</v>
      </c>
      <c r="B537" t="s">
        <v>56</v>
      </c>
      <c r="C537" s="7">
        <v>3159.6491228070186</v>
      </c>
      <c r="D537" s="1">
        <v>3864948.2456140346</v>
      </c>
      <c r="E537" s="1">
        <v>2994834.6599999992</v>
      </c>
      <c r="F537" s="2">
        <f t="shared" si="8"/>
        <v>947.83773248195394</v>
      </c>
      <c r="G537" s="7">
        <v>2845.2631578947367</v>
      </c>
      <c r="H537" s="2">
        <v>3506823.6842105263</v>
      </c>
      <c r="I537" s="9">
        <v>-9.9500277623542827E-2</v>
      </c>
      <c r="J537" s="1">
        <v>957.00534362092117</v>
      </c>
      <c r="K537" s="2">
        <v>2722932.0461129998</v>
      </c>
      <c r="L537" t="b">
        <v>0</v>
      </c>
      <c r="M537" s="1">
        <v>2773089.3169557722</v>
      </c>
      <c r="N537" s="9">
        <v>0.20923046988600913</v>
      </c>
      <c r="O537" s="9">
        <v>0.22353323368579908</v>
      </c>
      <c r="P537" s="9">
        <v>0.22512942743837391</v>
      </c>
      <c r="Q537" s="9" t="e">
        <v>#N/A</v>
      </c>
      <c r="R537" s="8">
        <v>0.22512942743837391</v>
      </c>
    </row>
    <row r="538" spans="1:18">
      <c r="A538" t="s">
        <v>11</v>
      </c>
      <c r="B538" t="s">
        <v>6</v>
      </c>
      <c r="C538" s="7">
        <v>3236.8421052631588</v>
      </c>
      <c r="D538" s="1">
        <v>3850707.0175438602</v>
      </c>
      <c r="E538" s="1">
        <v>2878817.5000000005</v>
      </c>
      <c r="F538" s="2">
        <f t="shared" si="8"/>
        <v>889.39077235772345</v>
      </c>
      <c r="G538" s="7">
        <v>2407.9868421052633</v>
      </c>
      <c r="H538" s="2">
        <v>2912242.3464912279</v>
      </c>
      <c r="I538" s="9">
        <v>-0.25606910569105706</v>
      </c>
      <c r="J538" s="1">
        <v>905.50100846261432</v>
      </c>
      <c r="K538" s="2">
        <v>2180434.5138910222</v>
      </c>
      <c r="L538" t="b">
        <v>0</v>
      </c>
      <c r="M538" s="1">
        <v>2302323.8234112728</v>
      </c>
      <c r="N538" s="9">
        <v>0.20943261257594387</v>
      </c>
      <c r="O538" s="9">
        <v>0.25128672189040641</v>
      </c>
      <c r="P538" s="9">
        <v>0.25239248613720061</v>
      </c>
      <c r="Q538" s="9" t="e">
        <v>#N/A</v>
      </c>
      <c r="R538" s="8">
        <v>0.25239248613720061</v>
      </c>
    </row>
    <row r="539" spans="1:18">
      <c r="A539" t="s">
        <v>29</v>
      </c>
      <c r="B539" t="s">
        <v>47</v>
      </c>
      <c r="C539" s="7">
        <v>535.08771929824559</v>
      </c>
      <c r="D539" s="1">
        <v>1181047.3684210526</v>
      </c>
      <c r="E539" s="1">
        <v>928051.13</v>
      </c>
      <c r="F539" s="2">
        <f t="shared" si="8"/>
        <v>1734.3906363934427</v>
      </c>
      <c r="G539" s="7">
        <v>493.64035087719304</v>
      </c>
      <c r="H539" s="2">
        <v>1109675.460526316</v>
      </c>
      <c r="I539" s="9">
        <v>-7.7459016393442465E-2</v>
      </c>
      <c r="J539" s="1">
        <v>1755.8392725045903</v>
      </c>
      <c r="K539" s="2">
        <v>866753.11456312134</v>
      </c>
      <c r="L539" t="b">
        <v>0</v>
      </c>
      <c r="M539" s="1">
        <v>876808.15917801857</v>
      </c>
      <c r="N539" s="9">
        <v>0.20985171758042578</v>
      </c>
      <c r="O539" s="9">
        <v>0.21891296564130311</v>
      </c>
      <c r="P539" s="9">
        <v>0.214213455942317</v>
      </c>
      <c r="Q539" s="9" t="e">
        <v>#N/A</v>
      </c>
      <c r="R539" s="8">
        <v>0.214213455942317</v>
      </c>
    </row>
    <row r="540" spans="1:18">
      <c r="A540" t="s">
        <v>96</v>
      </c>
      <c r="B540" t="s">
        <v>47</v>
      </c>
      <c r="C540" s="7">
        <v>570.17543859649129</v>
      </c>
      <c r="D540" s="1">
        <v>1549645.6140350879</v>
      </c>
      <c r="E540" s="1">
        <v>1215419.92</v>
      </c>
      <c r="F540" s="2">
        <f t="shared" si="8"/>
        <v>2131.6595519999996</v>
      </c>
      <c r="G540" s="7">
        <v>541.46929824561414</v>
      </c>
      <c r="H540" s="2">
        <v>1483091.1184210528</v>
      </c>
      <c r="I540" s="9">
        <v>-5.0346153846153763E-2</v>
      </c>
      <c r="J540" s="1">
        <v>2148.7937951784534</v>
      </c>
      <c r="K540" s="2">
        <v>1163505.8683498071</v>
      </c>
      <c r="L540" t="b">
        <v>0</v>
      </c>
      <c r="M540" s="1">
        <v>1171800.1805737154</v>
      </c>
      <c r="N540" s="9">
        <v>0.20989333290509349</v>
      </c>
      <c r="O540" s="9">
        <v>0.21548591728570701</v>
      </c>
      <c r="P540" s="9">
        <v>0.21567879198186807</v>
      </c>
      <c r="Q540" s="9" t="e">
        <v>#N/A</v>
      </c>
      <c r="R540" s="8">
        <v>0.21567879198186807</v>
      </c>
    </row>
    <row r="541" spans="1:18">
      <c r="A541" t="s">
        <v>19</v>
      </c>
      <c r="B541" t="s">
        <v>64</v>
      </c>
      <c r="C541" s="7">
        <v>4760.5263157894715</v>
      </c>
      <c r="D541" s="1">
        <v>6985699.1228070194</v>
      </c>
      <c r="E541" s="1">
        <v>5482628.6500000013</v>
      </c>
      <c r="F541" s="2">
        <f t="shared" si="8"/>
        <v>1151.6853991155342</v>
      </c>
      <c r="G541" s="7">
        <v>4601.5570175438579</v>
      </c>
      <c r="H541" s="2">
        <v>6772058.8596491246</v>
      </c>
      <c r="I541" s="9">
        <v>-3.3393219089736421E-2</v>
      </c>
      <c r="J541" s="1">
        <v>1164.1293450335431</v>
      </c>
      <c r="K541" s="2">
        <v>5356807.5569678359</v>
      </c>
      <c r="L541" t="b">
        <v>0</v>
      </c>
      <c r="M541" s="1">
        <v>5343836.6903253598</v>
      </c>
      <c r="N541" s="9">
        <v>0.21089925514879002</v>
      </c>
      <c r="O541" s="9">
        <v>0.2089839046015935</v>
      </c>
      <c r="P541" s="9">
        <v>0.21516392939108558</v>
      </c>
      <c r="Q541" s="9">
        <v>0.34614457831325313</v>
      </c>
      <c r="R541" s="8">
        <v>0.21516392939108558</v>
      </c>
    </row>
    <row r="542" spans="1:18">
      <c r="A542" t="s">
        <v>94</v>
      </c>
      <c r="B542" t="s">
        <v>6</v>
      </c>
      <c r="C542" s="7">
        <v>5085.0877192982443</v>
      </c>
      <c r="D542" s="1">
        <v>7028088.5964912288</v>
      </c>
      <c r="E542" s="1">
        <v>5403225.6599999992</v>
      </c>
      <c r="F542" s="2">
        <f t="shared" si="8"/>
        <v>1062.5629208901157</v>
      </c>
      <c r="G542" s="7">
        <v>3931.4517543859643</v>
      </c>
      <c r="H542" s="2">
        <v>5636625.4649122804</v>
      </c>
      <c r="I542" s="9">
        <v>-0.22686648266344656</v>
      </c>
      <c r="J542" s="1">
        <v>1079.6149904618946</v>
      </c>
      <c r="K542" s="2">
        <v>4244454.2483128021</v>
      </c>
      <c r="L542" t="b">
        <v>0</v>
      </c>
      <c r="M542" s="1">
        <v>4444605.2467799392</v>
      </c>
      <c r="N542" s="9">
        <v>0.21147763418957127</v>
      </c>
      <c r="O542" s="9">
        <v>0.24698664569176657</v>
      </c>
      <c r="P542" s="9">
        <v>0.23119556820931966</v>
      </c>
      <c r="Q542" s="9" t="e">
        <v>#N/A</v>
      </c>
      <c r="R542" s="8">
        <v>0.23119556820931966</v>
      </c>
    </row>
    <row r="543" spans="1:18">
      <c r="A543" t="s">
        <v>125</v>
      </c>
      <c r="B543" t="s">
        <v>56</v>
      </c>
      <c r="C543" s="7">
        <v>3143.8596491228077</v>
      </c>
      <c r="D543" s="1">
        <v>3986372.8070175429</v>
      </c>
      <c r="E543" s="1">
        <v>3107125.4590000003</v>
      </c>
      <c r="F543" s="2">
        <f t="shared" si="8"/>
        <v>988.3155756863838</v>
      </c>
      <c r="G543" s="7">
        <v>2922.4122807017543</v>
      </c>
      <c r="H543" s="2">
        <v>3734330.2192982449</v>
      </c>
      <c r="I543" s="9">
        <v>-7.0438058035714513E-2</v>
      </c>
      <c r="J543" s="1">
        <v>995.08264946491727</v>
      </c>
      <c r="K543" s="2">
        <v>2908041.7551095132</v>
      </c>
      <c r="L543" t="b">
        <v>0</v>
      </c>
      <c r="M543" s="1">
        <v>2944262.0473391833</v>
      </c>
      <c r="N543" s="9">
        <v>0.21156890943284903</v>
      </c>
      <c r="O543" s="9">
        <v>0.22126818349342653</v>
      </c>
      <c r="P543" s="9">
        <v>0.22056325150265188</v>
      </c>
      <c r="Q543" s="9" t="e">
        <v>#N/A</v>
      </c>
      <c r="R543" s="8">
        <v>0.22056325150265188</v>
      </c>
    </row>
    <row r="544" spans="1:18">
      <c r="A544" t="s">
        <v>166</v>
      </c>
      <c r="B544" t="s">
        <v>64</v>
      </c>
      <c r="C544" s="7">
        <v>5459.6491228070154</v>
      </c>
      <c r="D544" s="1">
        <v>8109314.912280702</v>
      </c>
      <c r="E544" s="1">
        <v>6356757.7700000014</v>
      </c>
      <c r="F544" s="2">
        <f t="shared" si="8"/>
        <v>1164.3161725257078</v>
      </c>
      <c r="G544" s="7">
        <v>5284.473684210524</v>
      </c>
      <c r="H544" s="2">
        <v>7875740.8114035083</v>
      </c>
      <c r="I544" s="9">
        <v>-3.2085475578406214E-2</v>
      </c>
      <c r="J544" s="1">
        <v>1176.4039199839256</v>
      </c>
      <c r="K544" s="2">
        <v>6216675.5571571579</v>
      </c>
      <c r="L544" t="b">
        <v>0</v>
      </c>
      <c r="M544" s="1">
        <v>6202139.3136107568</v>
      </c>
      <c r="N544" s="9">
        <v>0.21250083488901722</v>
      </c>
      <c r="O544" s="9">
        <v>0.21065513631989297</v>
      </c>
      <c r="P544" s="9">
        <v>0.2161165476046118</v>
      </c>
      <c r="Q544" s="9">
        <v>0.32523850823937561</v>
      </c>
      <c r="R544" s="8">
        <v>0.2161165476046118</v>
      </c>
    </row>
    <row r="545" spans="1:18">
      <c r="A545" t="s">
        <v>43</v>
      </c>
      <c r="B545" t="s">
        <v>6</v>
      </c>
      <c r="C545" s="7">
        <v>4081.5789473684204</v>
      </c>
      <c r="D545" s="1">
        <v>4993720.175438595</v>
      </c>
      <c r="E545" s="1">
        <v>3704122.0500000012</v>
      </c>
      <c r="F545" s="2">
        <f t="shared" si="8"/>
        <v>907.52184332688637</v>
      </c>
      <c r="G545" s="7">
        <v>3112.5745614035086</v>
      </c>
      <c r="H545" s="2">
        <v>3833552.5526315793</v>
      </c>
      <c r="I545" s="9">
        <v>-0.23740919836664509</v>
      </c>
      <c r="J545" s="1">
        <v>922.76260703624803</v>
      </c>
      <c r="K545" s="2">
        <v>2872167.416875408</v>
      </c>
      <c r="L545" t="b">
        <v>0</v>
      </c>
      <c r="M545" s="1">
        <v>3016410.9106846135</v>
      </c>
      <c r="N545" s="9">
        <v>0.21315519501252983</v>
      </c>
      <c r="O545" s="9">
        <v>0.25078178075222135</v>
      </c>
      <c r="P545" s="9">
        <v>0.2582439704534164</v>
      </c>
      <c r="Q545" s="9" t="e">
        <v>#N/A</v>
      </c>
      <c r="R545" s="8">
        <v>0.2582439704534164</v>
      </c>
    </row>
    <row r="546" spans="1:18">
      <c r="A546" t="s">
        <v>53</v>
      </c>
      <c r="B546" t="s">
        <v>101</v>
      </c>
      <c r="C546" s="7">
        <v>2400.8771929824561</v>
      </c>
      <c r="D546" s="1">
        <v>284790.35087719304</v>
      </c>
      <c r="E546" s="1">
        <v>224015.56</v>
      </c>
      <c r="F546" s="2">
        <f t="shared" si="8"/>
        <v>93.305713701132632</v>
      </c>
      <c r="G546" s="7">
        <v>2400.8771929824561</v>
      </c>
      <c r="H546" s="2">
        <v>284790.35087719304</v>
      </c>
      <c r="I546" s="9">
        <v>0</v>
      </c>
      <c r="J546" s="1">
        <v>93.305713701132632</v>
      </c>
      <c r="K546" s="2">
        <v>224015.56</v>
      </c>
      <c r="L546" t="b">
        <v>0</v>
      </c>
      <c r="M546" s="1">
        <v>224015.56</v>
      </c>
      <c r="N546" s="9">
        <v>0.21340186101810826</v>
      </c>
      <c r="O546" s="9">
        <v>0.21340186101810826</v>
      </c>
      <c r="P546" s="9">
        <v>0.21340186101810826</v>
      </c>
      <c r="Q546" s="9" t="e">
        <v>#N/A</v>
      </c>
      <c r="R546" s="8">
        <v>0.21340186101810826</v>
      </c>
    </row>
    <row r="547" spans="1:18">
      <c r="A547" t="s">
        <v>26</v>
      </c>
      <c r="B547" t="s">
        <v>64</v>
      </c>
      <c r="C547" s="7">
        <v>15830.701754385964</v>
      </c>
      <c r="D547" s="1">
        <v>24913146.491228066</v>
      </c>
      <c r="E547" s="1">
        <v>19541563.32</v>
      </c>
      <c r="F547" s="2">
        <f t="shared" si="8"/>
        <v>1234.4091641159196</v>
      </c>
      <c r="G547" s="7">
        <v>15358.333333333334</v>
      </c>
      <c r="H547" s="2">
        <v>24285354.736842103</v>
      </c>
      <c r="I547" s="9">
        <v>-2.9838754363606033E-2</v>
      </c>
      <c r="J547" s="1">
        <v>1246.327230323383</v>
      </c>
      <c r="K547" s="2">
        <v>19141509.045716625</v>
      </c>
      <c r="L547" t="b">
        <v>0</v>
      </c>
      <c r="M547" s="1">
        <v>19099527.78514795</v>
      </c>
      <c r="N547" s="9">
        <v>0.21353721236062462</v>
      </c>
      <c r="O547" s="9">
        <v>0.21180854662674564</v>
      </c>
      <c r="P547" s="9">
        <v>0.21561239456924494</v>
      </c>
      <c r="Q547" s="9">
        <v>0.40872157787825181</v>
      </c>
      <c r="R547" s="8">
        <v>0.21561239456924494</v>
      </c>
    </row>
    <row r="548" spans="1:18">
      <c r="A548" t="s">
        <v>10</v>
      </c>
      <c r="B548" t="s">
        <v>56</v>
      </c>
      <c r="C548" s="7">
        <v>4285.0877192982462</v>
      </c>
      <c r="D548" s="1">
        <v>5140062.2807017537</v>
      </c>
      <c r="E548" s="1">
        <v>3959024.8099999987</v>
      </c>
      <c r="F548" s="2">
        <f t="shared" si="8"/>
        <v>923.90752986693917</v>
      </c>
      <c r="G548" s="7">
        <v>3839.6929824561407</v>
      </c>
      <c r="H548" s="2">
        <v>4645581.0964912297</v>
      </c>
      <c r="I548" s="9">
        <v>-0.10394063459570115</v>
      </c>
      <c r="J548" s="1">
        <v>933.24247496852445</v>
      </c>
      <c r="K548" s="2">
        <v>3583364.582066644</v>
      </c>
      <c r="L548" t="b">
        <v>0</v>
      </c>
      <c r="M548" s="1">
        <v>3652806.6433581244</v>
      </c>
      <c r="N548" s="9">
        <v>0.21370296471262548</v>
      </c>
      <c r="O548" s="9">
        <v>0.22865094642882661</v>
      </c>
      <c r="P548" s="9">
        <v>0.22977104287937</v>
      </c>
      <c r="Q548" s="9" t="e">
        <v>#N/A</v>
      </c>
      <c r="R548" s="8">
        <v>0.22977104287937</v>
      </c>
    </row>
    <row r="549" spans="1:18">
      <c r="A549" t="s">
        <v>71</v>
      </c>
      <c r="B549" t="s">
        <v>64</v>
      </c>
      <c r="C549" s="7">
        <v>8881.5789473684235</v>
      </c>
      <c r="D549" s="1">
        <v>13748449.122807018</v>
      </c>
      <c r="E549" s="1">
        <v>10766068.381000001</v>
      </c>
      <c r="F549" s="2">
        <f t="shared" si="8"/>
        <v>1212.1795510459258</v>
      </c>
      <c r="G549" s="7">
        <v>8586.0964912280706</v>
      </c>
      <c r="H549" s="2">
        <v>13353561.885964913</v>
      </c>
      <c r="I549" s="9">
        <v>-3.326913580246936E-2</v>
      </c>
      <c r="J549" s="1">
        <v>1225.2284671932543</v>
      </c>
      <c r="K549" s="2">
        <v>10519929.843120748</v>
      </c>
      <c r="L549" t="b">
        <v>0</v>
      </c>
      <c r="M549" s="1">
        <v>10494539.616496321</v>
      </c>
      <c r="N549" s="9">
        <v>0.21410184742346014</v>
      </c>
      <c r="O549" s="9">
        <v>0.21220046509256957</v>
      </c>
      <c r="P549" s="9">
        <v>0.21692488477552044</v>
      </c>
      <c r="Q549" s="9">
        <v>0.36860813170366669</v>
      </c>
      <c r="R549" s="8">
        <v>0.21692488477552044</v>
      </c>
    </row>
    <row r="550" spans="1:18">
      <c r="A550" t="s">
        <v>151</v>
      </c>
      <c r="B550" t="s">
        <v>64</v>
      </c>
      <c r="C550" s="7">
        <v>3267.5438596491222</v>
      </c>
      <c r="D550" s="1">
        <v>4526569.2982456144</v>
      </c>
      <c r="E550" s="1">
        <v>3538310.1199999992</v>
      </c>
      <c r="F550" s="2">
        <f t="shared" si="8"/>
        <v>1082.8653790067115</v>
      </c>
      <c r="G550" s="7">
        <v>3194.364035087719</v>
      </c>
      <c r="H550" s="2">
        <v>4430084.2763157897</v>
      </c>
      <c r="I550" s="9">
        <v>-2.2395973154362314E-2</v>
      </c>
      <c r="J550" s="1">
        <v>1090.7125004567081</v>
      </c>
      <c r="K550" s="2">
        <v>3484132.7840795056</v>
      </c>
      <c r="L550" t="b">
        <v>0</v>
      </c>
      <c r="M550" s="1">
        <v>3478236.607955962</v>
      </c>
      <c r="N550" s="9">
        <v>0.2148599459943947</v>
      </c>
      <c r="O550" s="9">
        <v>0.21352900604928668</v>
      </c>
      <c r="P550" s="9">
        <v>0.21832410223535953</v>
      </c>
      <c r="Q550" s="9">
        <v>0.3393047179851012</v>
      </c>
      <c r="R550" s="8">
        <v>0.21832410223535953</v>
      </c>
    </row>
    <row r="551" spans="1:18">
      <c r="A551" t="s">
        <v>142</v>
      </c>
      <c r="B551" t="s">
        <v>105</v>
      </c>
      <c r="C551" s="7">
        <v>282.45614035087726</v>
      </c>
      <c r="D551" s="1">
        <v>326354.38596491225</v>
      </c>
      <c r="E551" s="1">
        <v>256231.61</v>
      </c>
      <c r="F551" s="2">
        <f t="shared" si="8"/>
        <v>907.15538944099353</v>
      </c>
      <c r="G551" s="7">
        <v>282.45614035087726</v>
      </c>
      <c r="H551" s="2">
        <v>326354.38596491225</v>
      </c>
      <c r="I551" s="9">
        <v>0</v>
      </c>
      <c r="J551" s="1">
        <v>907.15538944099353</v>
      </c>
      <c r="K551" s="2">
        <v>256231.61</v>
      </c>
      <c r="L551" t="b">
        <v>0</v>
      </c>
      <c r="M551" s="1">
        <v>256231.61</v>
      </c>
      <c r="N551" s="9">
        <v>0.21486696358495228</v>
      </c>
      <c r="O551" s="9">
        <v>0.21486696358495228</v>
      </c>
      <c r="P551" s="9">
        <v>0.21486696358495228</v>
      </c>
      <c r="Q551" s="9" t="e">
        <v>#N/A</v>
      </c>
      <c r="R551" s="8">
        <v>0.21486696358495228</v>
      </c>
    </row>
    <row r="552" spans="1:18">
      <c r="A552" t="s">
        <v>32</v>
      </c>
      <c r="B552" t="s">
        <v>56</v>
      </c>
      <c r="C552" s="7">
        <v>3109.6491228070181</v>
      </c>
      <c r="D552" s="1">
        <v>3724185.9649122809</v>
      </c>
      <c r="E552" s="1">
        <v>2856939.43</v>
      </c>
      <c r="F552" s="2">
        <f t="shared" si="8"/>
        <v>918.7336954019745</v>
      </c>
      <c r="G552" s="7">
        <v>2765.9210526315792</v>
      </c>
      <c r="H552" s="2">
        <v>3341630.5263157897</v>
      </c>
      <c r="I552" s="9">
        <v>-0.11053596614950643</v>
      </c>
      <c r="J552" s="1">
        <v>928.60537733694173</v>
      </c>
      <c r="K552" s="2">
        <v>2568449.1627631388</v>
      </c>
      <c r="L552" t="b">
        <v>0</v>
      </c>
      <c r="M552" s="1">
        <v>2621942.5971142203</v>
      </c>
      <c r="N552" s="9">
        <v>0.2153702881075362</v>
      </c>
      <c r="O552" s="9">
        <v>0.2313784715167472</v>
      </c>
      <c r="P552" s="9">
        <v>0.23286875120714004</v>
      </c>
      <c r="Q552" s="9" t="e">
        <v>#N/A</v>
      </c>
      <c r="R552" s="8">
        <v>0.23286875120714004</v>
      </c>
    </row>
    <row r="553" spans="1:18">
      <c r="A553" t="s">
        <v>130</v>
      </c>
      <c r="B553" t="s">
        <v>105</v>
      </c>
      <c r="C553" s="7">
        <v>1200.8771929824563</v>
      </c>
      <c r="D553" s="1">
        <v>1737794.7368421054</v>
      </c>
      <c r="E553" s="1">
        <v>1326830.6499999999</v>
      </c>
      <c r="F553" s="2">
        <f t="shared" si="8"/>
        <v>1104.8845441928413</v>
      </c>
      <c r="G553" s="7">
        <v>1191.8859649122808</v>
      </c>
      <c r="H553" s="2">
        <v>1681239.912280702</v>
      </c>
      <c r="I553" s="9">
        <v>-7.4872169466765112E-3</v>
      </c>
      <c r="J553" s="1">
        <v>1105.9710456010007</v>
      </c>
      <c r="K553" s="2">
        <v>1318191.3668511929</v>
      </c>
      <c r="L553" t="b">
        <v>0</v>
      </c>
      <c r="M553" s="1">
        <v>1318942.7275723151</v>
      </c>
      <c r="N553" s="9">
        <v>0.21549404226129107</v>
      </c>
      <c r="O553" s="9">
        <v>0.21594095094792995</v>
      </c>
      <c r="P553" s="9">
        <v>0.23648597738815993</v>
      </c>
      <c r="Q553" s="9" t="e">
        <v>#N/A</v>
      </c>
      <c r="R553" s="8">
        <v>0.23648597738815993</v>
      </c>
    </row>
    <row r="554" spans="1:18">
      <c r="A554" t="s">
        <v>164</v>
      </c>
      <c r="B554" t="s">
        <v>56</v>
      </c>
      <c r="C554" s="7">
        <v>439.47368421052636</v>
      </c>
      <c r="D554" s="1">
        <v>482442.10526315792</v>
      </c>
      <c r="E554" s="1">
        <v>363635.31</v>
      </c>
      <c r="F554" s="2">
        <f t="shared" si="8"/>
        <v>827.43363952095797</v>
      </c>
      <c r="G554" s="7">
        <v>379.12280701754383</v>
      </c>
      <c r="H554" s="2">
        <v>416334.86842105264</v>
      </c>
      <c r="I554" s="9">
        <v>-0.13732534930139734</v>
      </c>
      <c r="J554" s="1">
        <v>838.47904804355767</v>
      </c>
      <c r="K554" s="2">
        <v>317886.53031967155</v>
      </c>
      <c r="L554" t="b">
        <v>0</v>
      </c>
      <c r="M554" s="1">
        <v>326475.44523609901</v>
      </c>
      <c r="N554" s="9">
        <v>0.21583448805463959</v>
      </c>
      <c r="O554" s="9">
        <v>0.23646431170837501</v>
      </c>
      <c r="P554" s="9">
        <v>0.24626124869087104</v>
      </c>
      <c r="Q554" s="9" t="e">
        <v>#N/A</v>
      </c>
      <c r="R554" s="8">
        <v>0.24626124869087104</v>
      </c>
    </row>
    <row r="555" spans="1:18">
      <c r="A555" t="s">
        <v>91</v>
      </c>
      <c r="B555" t="s">
        <v>28</v>
      </c>
      <c r="C555" s="7">
        <v>126.31578947368423</v>
      </c>
      <c r="D555" s="1">
        <v>247799.12280701756</v>
      </c>
      <c r="E555" s="1">
        <v>196901.45</v>
      </c>
      <c r="F555" s="2">
        <f t="shared" si="8"/>
        <v>1558.8031458333332</v>
      </c>
      <c r="G555" s="7">
        <v>102.36842105263159</v>
      </c>
      <c r="H555" s="2">
        <v>213099.38596491228</v>
      </c>
      <c r="I555" s="9">
        <v>-0.18958333333333341</v>
      </c>
      <c r="J555" s="1">
        <v>1576.0635564584586</v>
      </c>
      <c r="K555" s="2">
        <v>161339.13775324749</v>
      </c>
      <c r="L555" t="b">
        <v>0</v>
      </c>
      <c r="M555" s="1">
        <v>166991.51073670067</v>
      </c>
      <c r="N555" s="9">
        <v>0.2163679403365501</v>
      </c>
      <c r="O555" s="9">
        <v>0.24289252630782959</v>
      </c>
      <c r="P555" s="9">
        <v>0.20539892244354688</v>
      </c>
      <c r="Q555" s="9">
        <v>0.18181818181818182</v>
      </c>
      <c r="R555" s="8">
        <v>0.20539892244354688</v>
      </c>
    </row>
    <row r="556" spans="1:18">
      <c r="A556" t="s">
        <v>18</v>
      </c>
      <c r="B556" t="s">
        <v>64</v>
      </c>
      <c r="C556" s="7">
        <v>6957.0175438596434</v>
      </c>
      <c r="D556" s="1">
        <v>9916470.1754385941</v>
      </c>
      <c r="E556" s="1">
        <v>7722448.5000000009</v>
      </c>
      <c r="F556" s="2">
        <f t="shared" si="8"/>
        <v>1110.0228584037332</v>
      </c>
      <c r="G556" s="7">
        <v>6749.846491228067</v>
      </c>
      <c r="H556" s="2">
        <v>9642791.6228070147</v>
      </c>
      <c r="I556" s="9">
        <v>-2.9778716429201532E-2</v>
      </c>
      <c r="J556" s="1">
        <v>1120.7184266575171</v>
      </c>
      <c r="K556" s="2">
        <v>7564677.3398288814</v>
      </c>
      <c r="L556" t="b">
        <v>0</v>
      </c>
      <c r="M556" s="1">
        <v>7548116.0696435515</v>
      </c>
      <c r="N556" s="9">
        <v>0.2172270889074448</v>
      </c>
      <c r="O556" s="9">
        <v>0.21550961218149756</v>
      </c>
      <c r="P556" s="9">
        <v>0.22125026714372728</v>
      </c>
      <c r="Q556" s="9">
        <v>0.37649371069182408</v>
      </c>
      <c r="R556" s="8">
        <v>0.22125026714372728</v>
      </c>
    </row>
    <row r="557" spans="1:18">
      <c r="A557" t="s">
        <v>176</v>
      </c>
      <c r="B557" t="s">
        <v>47</v>
      </c>
      <c r="C557" s="7">
        <v>3320.1754385964919</v>
      </c>
      <c r="D557" s="1">
        <v>5427513.1578947362</v>
      </c>
      <c r="E557" s="1">
        <v>4207097.24</v>
      </c>
      <c r="F557" s="2">
        <f t="shared" si="8"/>
        <v>1267.1310049141346</v>
      </c>
      <c r="G557" s="7">
        <v>2919.2105263157905</v>
      </c>
      <c r="H557" s="2">
        <v>4913895.6798245618</v>
      </c>
      <c r="I557" s="9">
        <v>-0.12076618229854676</v>
      </c>
      <c r="J557" s="1">
        <v>1291.5623646388156</v>
      </c>
      <c r="K557" s="2">
        <v>3770342.4502469436</v>
      </c>
      <c r="L557" t="b">
        <v>0</v>
      </c>
      <c r="M557" s="1">
        <v>3844922.3757739402</v>
      </c>
      <c r="N557" s="9">
        <v>0.21754090312490854</v>
      </c>
      <c r="O557" s="9">
        <v>0.23271825534937809</v>
      </c>
      <c r="P557" s="9">
        <v>0.22485729327427736</v>
      </c>
      <c r="Q557" s="9" t="e">
        <v>#N/A</v>
      </c>
      <c r="R557" s="8">
        <v>0.22485729327427736</v>
      </c>
    </row>
    <row r="558" spans="1:18">
      <c r="A558" t="s">
        <v>73</v>
      </c>
      <c r="B558" t="s">
        <v>99</v>
      </c>
      <c r="C558" s="7">
        <v>897.36842105263167</v>
      </c>
      <c r="D558" s="1">
        <v>79644.736842105282</v>
      </c>
      <c r="E558" s="1">
        <v>62308.7</v>
      </c>
      <c r="F558" s="2">
        <f t="shared" si="8"/>
        <v>69.434914956011724</v>
      </c>
      <c r="G558" s="7">
        <v>897.36842105263167</v>
      </c>
      <c r="H558" s="2">
        <v>79644.736842105282</v>
      </c>
      <c r="I558" s="9">
        <v>0</v>
      </c>
      <c r="J558" s="1">
        <v>69.434914956011724</v>
      </c>
      <c r="K558" s="2">
        <v>62308.700000000004</v>
      </c>
      <c r="L558" t="b">
        <v>0</v>
      </c>
      <c r="M558" s="1">
        <v>62308.7</v>
      </c>
      <c r="N558" s="9">
        <v>0.21766707417809372</v>
      </c>
      <c r="O558" s="9">
        <v>0.21766707417809364</v>
      </c>
      <c r="P558" s="9">
        <v>0.21766707417809372</v>
      </c>
      <c r="Q558" s="9" t="e">
        <v>#N/A</v>
      </c>
      <c r="R558" s="8">
        <v>0.21766707417809372</v>
      </c>
    </row>
    <row r="559" spans="1:18">
      <c r="A559" t="s">
        <v>18</v>
      </c>
      <c r="B559" t="s">
        <v>6</v>
      </c>
      <c r="C559" s="7">
        <v>4114.9122807017538</v>
      </c>
      <c r="D559" s="1">
        <v>4771007.8947368423</v>
      </c>
      <c r="E559" s="1">
        <v>3554668.0399999977</v>
      </c>
      <c r="F559" s="2">
        <f t="shared" si="8"/>
        <v>863.8502591345125</v>
      </c>
      <c r="G559" s="7">
        <v>3192.9517543859638</v>
      </c>
      <c r="H559" s="2">
        <v>3748253.5745614036</v>
      </c>
      <c r="I559" s="9">
        <v>-0.22405350671498631</v>
      </c>
      <c r="J559" s="1">
        <v>877.54148435837806</v>
      </c>
      <c r="K559" s="2">
        <v>2801947.6220285459</v>
      </c>
      <c r="L559" t="b">
        <v>0</v>
      </c>
      <c r="M559" s="1">
        <v>2931831.5848904401</v>
      </c>
      <c r="N559" s="9">
        <v>0.21781396947416928</v>
      </c>
      <c r="O559" s="9">
        <v>0.25246583074187778</v>
      </c>
      <c r="P559" s="9">
        <v>0.25494400377720083</v>
      </c>
      <c r="Q559" s="9" t="e">
        <v>#N/A</v>
      </c>
      <c r="R559" s="8">
        <v>0.25494400377720083</v>
      </c>
    </row>
    <row r="560" spans="1:18">
      <c r="A560" t="s">
        <v>138</v>
      </c>
      <c r="B560" t="s">
        <v>69</v>
      </c>
      <c r="C560" s="7">
        <v>6228.0701754385973</v>
      </c>
      <c r="D560" s="1">
        <v>657073.68421052641</v>
      </c>
      <c r="E560" s="1">
        <v>513729.2</v>
      </c>
      <c r="F560" s="2">
        <f t="shared" si="8"/>
        <v>82.486096901408445</v>
      </c>
      <c r="G560" s="7">
        <v>6228.0701754385973</v>
      </c>
      <c r="H560" s="2">
        <v>657073.68421052641</v>
      </c>
      <c r="I560" s="9">
        <v>0</v>
      </c>
      <c r="J560" s="1">
        <v>82.486096901408445</v>
      </c>
      <c r="K560" s="2">
        <v>513729.2</v>
      </c>
      <c r="L560" t="b">
        <v>0</v>
      </c>
      <c r="M560" s="1">
        <v>513729.19999999995</v>
      </c>
      <c r="N560" s="9">
        <v>0.21815587453141538</v>
      </c>
      <c r="O560" s="9">
        <v>0.2181558745314153</v>
      </c>
      <c r="P560" s="9">
        <v>0.2181558745314153</v>
      </c>
      <c r="Q560" s="9">
        <v>6.4681860097483862E-2</v>
      </c>
      <c r="R560" s="8">
        <v>0.2181558745314153</v>
      </c>
    </row>
    <row r="561" spans="1:18">
      <c r="A561" t="s">
        <v>158</v>
      </c>
      <c r="B561" t="s">
        <v>64</v>
      </c>
      <c r="C561" s="7">
        <v>4247.3684210526317</v>
      </c>
      <c r="D561" s="1">
        <v>6330396.491228071</v>
      </c>
      <c r="E561" s="1">
        <v>4921784.3400000026</v>
      </c>
      <c r="F561" s="2">
        <f t="shared" si="8"/>
        <v>1158.7844171003724</v>
      </c>
      <c r="G561" s="7">
        <v>4071.6447368421032</v>
      </c>
      <c r="H561" s="2">
        <v>6099939.5394736845</v>
      </c>
      <c r="I561" s="9">
        <v>-4.1372366790582919E-2</v>
      </c>
      <c r="J561" s="1">
        <v>1174.2968165634666</v>
      </c>
      <c r="K561" s="2">
        <v>4781319.4526510751</v>
      </c>
      <c r="L561" t="b">
        <v>0</v>
      </c>
      <c r="M561" s="1">
        <v>4767418.878302074</v>
      </c>
      <c r="N561" s="9">
        <v>0.21844817519069756</v>
      </c>
      <c r="O561" s="9">
        <v>0.21616936992401448</v>
      </c>
      <c r="P561" s="9">
        <v>0.22251562807795053</v>
      </c>
      <c r="Q561" s="9">
        <v>0.28752207180694528</v>
      </c>
      <c r="R561" s="8">
        <v>0.22251562807795053</v>
      </c>
    </row>
    <row r="562" spans="1:18">
      <c r="A562" t="s">
        <v>136</v>
      </c>
      <c r="B562" t="s">
        <v>47</v>
      </c>
      <c r="C562" s="7">
        <v>956.1403508771931</v>
      </c>
      <c r="D562" s="1">
        <v>2403324.5614035092</v>
      </c>
      <c r="E562" s="1">
        <v>1851718.65</v>
      </c>
      <c r="F562" s="2">
        <f t="shared" si="8"/>
        <v>1936.6598724770638</v>
      </c>
      <c r="G562" s="7">
        <v>873.85964912280713</v>
      </c>
      <c r="H562" s="2">
        <v>2224128.0921052634</v>
      </c>
      <c r="I562" s="9">
        <v>-8.6055045871559627E-2</v>
      </c>
      <c r="J562" s="1">
        <v>1963.2677650040703</v>
      </c>
      <c r="K562" s="2">
        <v>1715620.4802605745</v>
      </c>
      <c r="L562" t="b">
        <v>0</v>
      </c>
      <c r="M562" s="1">
        <v>1738128.2158286641</v>
      </c>
      <c r="N562" s="9">
        <v>0.21851253891432701</v>
      </c>
      <c r="O562" s="9">
        <v>0.22863234075846667</v>
      </c>
      <c r="P562" s="9">
        <v>0.22951786049295766</v>
      </c>
      <c r="Q562" s="9" t="e">
        <v>#N/A</v>
      </c>
      <c r="R562" s="8">
        <v>0.22951786049295766</v>
      </c>
    </row>
    <row r="563" spans="1:18">
      <c r="A563" t="s">
        <v>177</v>
      </c>
      <c r="B563" t="s">
        <v>101</v>
      </c>
      <c r="C563" s="7">
        <v>4442.105263157895</v>
      </c>
      <c r="D563" s="1">
        <v>474636.84210526315</v>
      </c>
      <c r="E563" s="1">
        <v>370666.1</v>
      </c>
      <c r="F563" s="2">
        <f t="shared" si="8"/>
        <v>83.443790284360176</v>
      </c>
      <c r="G563" s="7">
        <v>4442.105263157895</v>
      </c>
      <c r="H563" s="2">
        <v>474636.84210526315</v>
      </c>
      <c r="I563" s="9">
        <v>0</v>
      </c>
      <c r="J563" s="1">
        <v>83.443790284360176</v>
      </c>
      <c r="K563" s="2">
        <v>370666.1</v>
      </c>
      <c r="L563" t="b">
        <v>0</v>
      </c>
      <c r="M563" s="1">
        <v>370666.1</v>
      </c>
      <c r="N563" s="9">
        <v>0.21905324846697199</v>
      </c>
      <c r="O563" s="9">
        <v>0.21905324846697199</v>
      </c>
      <c r="P563" s="9">
        <v>0.21905324846697199</v>
      </c>
      <c r="Q563" s="9">
        <v>7.8369905956112863E-3</v>
      </c>
      <c r="R563" s="8">
        <v>0.21905324846697199</v>
      </c>
    </row>
    <row r="564" spans="1:18">
      <c r="A564" t="s">
        <v>120</v>
      </c>
      <c r="B564" t="s">
        <v>92</v>
      </c>
      <c r="C564" s="7">
        <v>1126.3157894736844</v>
      </c>
      <c r="D564" s="1">
        <v>2845102.6315789479</v>
      </c>
      <c r="E564" s="1">
        <v>2321776.2200000002</v>
      </c>
      <c r="F564" s="2">
        <f t="shared" si="8"/>
        <v>2061.3901018691586</v>
      </c>
      <c r="G564" s="7">
        <v>979.38596491228111</v>
      </c>
      <c r="H564" s="2">
        <v>2663338.5964912283</v>
      </c>
      <c r="I564" s="9">
        <v>-0.13045171339563841</v>
      </c>
      <c r="J564" s="1">
        <v>2066.2667460392886</v>
      </c>
      <c r="K564" s="2">
        <v>2023672.6508358479</v>
      </c>
      <c r="L564" t="b">
        <v>0</v>
      </c>
      <c r="M564" s="1">
        <v>2079094.7548507347</v>
      </c>
      <c r="N564" s="9">
        <v>0.21936521417524457</v>
      </c>
      <c r="O564" s="9">
        <v>0.24017447368430653</v>
      </c>
      <c r="P564" s="9">
        <v>0.18393937911776384</v>
      </c>
      <c r="Q564" s="9">
        <v>4.8183839881393617E-2</v>
      </c>
      <c r="R564" s="8">
        <v>0.18393937911776384</v>
      </c>
    </row>
    <row r="565" spans="1:18">
      <c r="A565" t="s">
        <v>117</v>
      </c>
      <c r="B565" t="s">
        <v>64</v>
      </c>
      <c r="C565" s="7">
        <v>12769.298245614034</v>
      </c>
      <c r="D565" s="1">
        <v>19176325.438596498</v>
      </c>
      <c r="E565" s="1">
        <v>14901630.239999998</v>
      </c>
      <c r="F565" s="2">
        <f t="shared" si="8"/>
        <v>1166.988972563028</v>
      </c>
      <c r="G565" s="7">
        <v>12367.653508771928</v>
      </c>
      <c r="H565" s="2">
        <v>18636930.416666668</v>
      </c>
      <c r="I565" s="9">
        <v>-3.1453939685374854E-2</v>
      </c>
      <c r="J565" s="1">
        <v>1178.8660002549259</v>
      </c>
      <c r="K565" s="2">
        <v>14579806.224424763</v>
      </c>
      <c r="L565" t="b">
        <v>0</v>
      </c>
      <c r="M565" s="1">
        <v>14546305.029219566</v>
      </c>
      <c r="N565" s="9">
        <v>0.2194902967384012</v>
      </c>
      <c r="O565" s="9">
        <v>0.21769272629862335</v>
      </c>
      <c r="P565" s="9">
        <v>0.22291524058059384</v>
      </c>
      <c r="Q565" s="9">
        <v>0.39720071224481346</v>
      </c>
      <c r="R565" s="8">
        <v>0.22291524058059384</v>
      </c>
    </row>
    <row r="566" spans="1:18">
      <c r="A566" t="s">
        <v>21</v>
      </c>
      <c r="B566" t="s">
        <v>64</v>
      </c>
      <c r="C566" s="7">
        <v>8337.7192982456163</v>
      </c>
      <c r="D566" s="1">
        <v>13473189.473684208</v>
      </c>
      <c r="E566" s="1">
        <v>10484026.430000002</v>
      </c>
      <c r="F566" s="2">
        <f t="shared" si="8"/>
        <v>1257.4213708784848</v>
      </c>
      <c r="G566" s="7">
        <v>8046.9736842105258</v>
      </c>
      <c r="H566" s="2">
        <v>13103163.64035088</v>
      </c>
      <c r="I566" s="9">
        <v>-3.487112046291458E-2</v>
      </c>
      <c r="J566" s="1">
        <v>1271.6090940690879</v>
      </c>
      <c r="K566" s="2">
        <v>10232604.916576738</v>
      </c>
      <c r="L566" t="b">
        <v>0</v>
      </c>
      <c r="M566" s="1">
        <v>10206878.78089004</v>
      </c>
      <c r="N566" s="9">
        <v>0.22103706699821712</v>
      </c>
      <c r="O566" s="9">
        <v>0.21907371399486497</v>
      </c>
      <c r="P566" s="9">
        <v>0.22186009107365637</v>
      </c>
      <c r="Q566" s="9">
        <v>0.43128103871237955</v>
      </c>
      <c r="R566" s="8">
        <v>0.22186009107365637</v>
      </c>
    </row>
    <row r="567" spans="1:18">
      <c r="A567" t="s">
        <v>60</v>
      </c>
      <c r="B567" t="s">
        <v>92</v>
      </c>
      <c r="C567" s="7">
        <v>1964.912280701755</v>
      </c>
      <c r="D567" s="1">
        <v>4388259.6491228063</v>
      </c>
      <c r="E567" s="1">
        <v>3459714.89</v>
      </c>
      <c r="F567" s="2">
        <f t="shared" si="8"/>
        <v>1760.7477565178567</v>
      </c>
      <c r="G567" s="7">
        <v>1863.1578947368428</v>
      </c>
      <c r="H567" s="2">
        <v>4263498.245614036</v>
      </c>
      <c r="I567" s="9">
        <v>-5.1785714285714241E-2</v>
      </c>
      <c r="J567" s="1">
        <v>1762.401309856632</v>
      </c>
      <c r="K567" s="2">
        <v>3283631.9141539368</v>
      </c>
      <c r="L567" t="b">
        <v>0</v>
      </c>
      <c r="M567" s="1">
        <v>3316160.4122860217</v>
      </c>
      <c r="N567" s="9">
        <v>0.22219730811489452</v>
      </c>
      <c r="O567" s="9">
        <v>0.22982684054534594</v>
      </c>
      <c r="P567" s="9">
        <v>0.21159749726942848</v>
      </c>
      <c r="Q567" s="9">
        <v>1.6249451032059721E-2</v>
      </c>
      <c r="R567" s="8">
        <v>0.21159749726942848</v>
      </c>
    </row>
    <row r="568" spans="1:18">
      <c r="A568" t="s">
        <v>138</v>
      </c>
      <c r="B568" t="s">
        <v>47</v>
      </c>
      <c r="C568" s="7">
        <v>1343.859649122807</v>
      </c>
      <c r="D568" s="1">
        <v>3064825.4385964912</v>
      </c>
      <c r="E568" s="1">
        <v>2345570.37</v>
      </c>
      <c r="F568" s="2">
        <f t="shared" si="8"/>
        <v>1745.3983171018278</v>
      </c>
      <c r="G568" s="7">
        <v>1231.030701754386</v>
      </c>
      <c r="H568" s="2">
        <v>2835494.8464912279</v>
      </c>
      <c r="I568" s="9">
        <v>-8.3958877284595293E-2</v>
      </c>
      <c r="J568" s="1">
        <v>1768.7943357334016</v>
      </c>
      <c r="K568" s="2">
        <v>2177440.1323770722</v>
      </c>
      <c r="L568" t="b">
        <v>0</v>
      </c>
      <c r="M568" s="1">
        <v>2205190.282838461</v>
      </c>
      <c r="N568" s="9">
        <v>0.22229085143030142</v>
      </c>
      <c r="O568" s="9">
        <v>0.23207755603169686</v>
      </c>
      <c r="P568" s="9">
        <v>0.23468059862028143</v>
      </c>
      <c r="Q568" s="9" t="e">
        <v>#N/A</v>
      </c>
      <c r="R568" s="8">
        <v>0.23468059862028143</v>
      </c>
    </row>
    <row r="569" spans="1:18">
      <c r="A569" t="s">
        <v>122</v>
      </c>
      <c r="B569" t="s">
        <v>4</v>
      </c>
      <c r="C569" s="7">
        <v>1508.7719298245618</v>
      </c>
      <c r="D569" s="1">
        <v>2351985.087719298</v>
      </c>
      <c r="E569" s="1">
        <v>1722347.0800000003</v>
      </c>
      <c r="F569" s="2">
        <f t="shared" si="8"/>
        <v>1141.5556227906975</v>
      </c>
      <c r="G569" s="7">
        <v>1203.3771929824568</v>
      </c>
      <c r="H569" s="2">
        <v>1866507.412280702</v>
      </c>
      <c r="I569" s="9">
        <v>-0.20241279069767418</v>
      </c>
      <c r="J569" s="1">
        <v>1181.1919539461887</v>
      </c>
      <c r="K569" s="2">
        <v>1421419.4579132281</v>
      </c>
      <c r="L569" t="b">
        <v>0</v>
      </c>
      <c r="M569" s="1">
        <v>1448719.3534426817</v>
      </c>
      <c r="N569" s="9">
        <v>0.22383412789533011</v>
      </c>
      <c r="O569" s="9">
        <v>0.23846031976032553</v>
      </c>
      <c r="P569" s="9">
        <v>0.26770493189217148</v>
      </c>
      <c r="Q569" s="9">
        <v>0.20444033302497686</v>
      </c>
      <c r="R569" s="8">
        <v>0.26770493189217148</v>
      </c>
    </row>
    <row r="570" spans="1:18">
      <c r="A570" t="s">
        <v>68</v>
      </c>
      <c r="B570" t="s">
        <v>47</v>
      </c>
      <c r="C570" s="7">
        <v>591.2280701754388</v>
      </c>
      <c r="D570" s="1">
        <v>1494814.9122807018</v>
      </c>
      <c r="E570" s="1">
        <v>1148857.6599999999</v>
      </c>
      <c r="F570" s="2">
        <f t="shared" si="8"/>
        <v>1943.171709792284</v>
      </c>
      <c r="G570" s="7">
        <v>553.77192982456143</v>
      </c>
      <c r="H570" s="2">
        <v>1415275.8771929827</v>
      </c>
      <c r="I570" s="9">
        <v>-6.3353115727003251E-2</v>
      </c>
      <c r="J570" s="1">
        <v>1962.8261165938591</v>
      </c>
      <c r="K570" s="2">
        <v>1086958.0064962308</v>
      </c>
      <c r="L570" t="b">
        <v>0</v>
      </c>
      <c r="M570" s="1">
        <v>1096974.7148284693</v>
      </c>
      <c r="N570" s="9">
        <v>0.22490396925002545</v>
      </c>
      <c r="O570" s="9">
        <v>0.23198153518162695</v>
      </c>
      <c r="P570" s="9">
        <v>0.23143818638580504</v>
      </c>
      <c r="Q570" s="9" t="e">
        <v>#N/A</v>
      </c>
      <c r="R570" s="8">
        <v>0.23143818638580504</v>
      </c>
    </row>
    <row r="571" spans="1:18">
      <c r="A571" t="s">
        <v>2</v>
      </c>
      <c r="B571" t="s">
        <v>64</v>
      </c>
      <c r="C571" s="7">
        <v>4482.4561403508769</v>
      </c>
      <c r="D571" s="1">
        <v>6933245.6140350886</v>
      </c>
      <c r="E571" s="1">
        <v>5350931.4900000012</v>
      </c>
      <c r="F571" s="2">
        <f t="shared" si="8"/>
        <v>1193.749882309198</v>
      </c>
      <c r="G571" s="7">
        <v>4340.1315789473683</v>
      </c>
      <c r="H571" s="2">
        <v>6739360.0877192989</v>
      </c>
      <c r="I571" s="9">
        <v>-3.1751467710371781E-2</v>
      </c>
      <c r="J571" s="1">
        <v>1206.0141921628451</v>
      </c>
      <c r="K571" s="2">
        <v>5234260.2800646638</v>
      </c>
      <c r="L571" t="b">
        <v>0</v>
      </c>
      <c r="M571" s="1">
        <v>5222133.1144156978</v>
      </c>
      <c r="N571" s="9">
        <v>0.22512923386722516</v>
      </c>
      <c r="O571" s="9">
        <v>0.22332978028541334</v>
      </c>
      <c r="P571" s="9">
        <v>0.22822127068915338</v>
      </c>
      <c r="Q571" s="9">
        <v>0.29047486809219664</v>
      </c>
      <c r="R571" s="8">
        <v>0.22822127068915338</v>
      </c>
    </row>
    <row r="572" spans="1:18">
      <c r="A572" t="s">
        <v>114</v>
      </c>
      <c r="B572" t="s">
        <v>28</v>
      </c>
      <c r="C572" s="7">
        <v>235.96491228070175</v>
      </c>
      <c r="D572" s="1">
        <v>362247.36842105264</v>
      </c>
      <c r="E572" s="1">
        <v>268233.13999999996</v>
      </c>
      <c r="F572" s="2">
        <f t="shared" si="8"/>
        <v>1136.7501100371746</v>
      </c>
      <c r="G572" s="7">
        <v>177.23684210526318</v>
      </c>
      <c r="H572" s="2">
        <v>277150.39473684214</v>
      </c>
      <c r="I572" s="9">
        <v>-0.24888475836431218</v>
      </c>
      <c r="J572" s="1">
        <v>1153.2744073768672</v>
      </c>
      <c r="K572" s="2">
        <v>204402.71404429479</v>
      </c>
      <c r="L572" t="b">
        <v>0</v>
      </c>
      <c r="M572" s="1">
        <v>214742.57357403645</v>
      </c>
      <c r="N572" s="9">
        <v>0.2251767356206103</v>
      </c>
      <c r="O572" s="9">
        <v>0.26248449244181021</v>
      </c>
      <c r="P572" s="9">
        <v>0.2595304662414461</v>
      </c>
      <c r="Q572" s="9">
        <v>0.16459627329192547</v>
      </c>
      <c r="R572" s="8">
        <v>0.2595304662414461</v>
      </c>
    </row>
    <row r="573" spans="1:18">
      <c r="A573" t="s">
        <v>133</v>
      </c>
      <c r="B573" t="s">
        <v>64</v>
      </c>
      <c r="C573" s="7">
        <v>8675.4385964912235</v>
      </c>
      <c r="D573" s="1">
        <v>12472259.649122808</v>
      </c>
      <c r="E573" s="1">
        <v>9625121.1300000027</v>
      </c>
      <c r="F573" s="2">
        <f t="shared" si="8"/>
        <v>1109.4679563397381</v>
      </c>
      <c r="G573" s="7">
        <v>8477.1929824561357</v>
      </c>
      <c r="H573" s="2">
        <v>12210427.478070177</v>
      </c>
      <c r="I573" s="9">
        <v>-2.2851365015166856E-2</v>
      </c>
      <c r="J573" s="1">
        <v>1117.6713372579823</v>
      </c>
      <c r="K573" s="2">
        <v>9474715.6168957315</v>
      </c>
      <c r="L573" t="b">
        <v>0</v>
      </c>
      <c r="M573" s="1">
        <v>9458382.7640521489</v>
      </c>
      <c r="N573" s="9">
        <v>0.22538479663882996</v>
      </c>
      <c r="O573" s="9">
        <v>0.22404718148383918</v>
      </c>
      <c r="P573" s="9">
        <v>0.22827768176900076</v>
      </c>
      <c r="Q573" s="9">
        <v>0.33107879607710528</v>
      </c>
      <c r="R573" s="8">
        <v>0.22827768176900076</v>
      </c>
    </row>
    <row r="574" spans="1:18">
      <c r="A574" t="s">
        <v>7</v>
      </c>
      <c r="B574" t="s">
        <v>56</v>
      </c>
      <c r="C574" s="7">
        <v>1529.8245614035091</v>
      </c>
      <c r="D574" s="1">
        <v>1706006.1403508768</v>
      </c>
      <c r="E574" s="1">
        <v>1277019.5190000003</v>
      </c>
      <c r="F574" s="2">
        <f t="shared" si="8"/>
        <v>834.74899751146791</v>
      </c>
      <c r="G574" s="7">
        <v>1335.0877192982457</v>
      </c>
      <c r="H574" s="2">
        <v>1492432.1491228067</v>
      </c>
      <c r="I574" s="9">
        <v>-0.12729357798165147</v>
      </c>
      <c r="J574" s="1">
        <v>845.07804555790472</v>
      </c>
      <c r="K574" s="2">
        <v>1128253.3204729219</v>
      </c>
      <c r="L574" t="b">
        <v>0</v>
      </c>
      <c r="M574" s="1">
        <v>1156054.0554855103</v>
      </c>
      <c r="N574" s="9">
        <v>0.22538920368005094</v>
      </c>
      <c r="O574" s="9">
        <v>0.24401700865525772</v>
      </c>
      <c r="P574" s="9">
        <v>0.2514566690027541</v>
      </c>
      <c r="Q574" s="9" t="e">
        <v>#N/A</v>
      </c>
      <c r="R574" s="8">
        <v>0.2514566690027541</v>
      </c>
    </row>
    <row r="575" spans="1:18">
      <c r="A575" t="s">
        <v>42</v>
      </c>
      <c r="B575" t="s">
        <v>56</v>
      </c>
      <c r="C575" s="7">
        <v>2364.9122807017543</v>
      </c>
      <c r="D575" s="1">
        <v>2792418.4210526315</v>
      </c>
      <c r="E575" s="1">
        <v>2108422.9500000002</v>
      </c>
      <c r="F575" s="2">
        <f t="shared" si="8"/>
        <v>891.54382900593487</v>
      </c>
      <c r="G575" s="7">
        <v>2088.4210526315787</v>
      </c>
      <c r="H575" s="2">
        <v>2485527.1491228067</v>
      </c>
      <c r="I575" s="9">
        <v>-0.11691394658753715</v>
      </c>
      <c r="J575" s="1">
        <v>901.67610280119197</v>
      </c>
      <c r="K575" s="2">
        <v>1883079.355744805</v>
      </c>
      <c r="L575" t="b">
        <v>0</v>
      </c>
      <c r="M575" s="1">
        <v>1924988.2809919992</v>
      </c>
      <c r="N575" s="9">
        <v>0.22552112067198024</v>
      </c>
      <c r="O575" s="9">
        <v>0.2423823025190523</v>
      </c>
      <c r="P575" s="9">
        <v>0.24494734238101465</v>
      </c>
      <c r="Q575" s="9" t="e">
        <v>#N/A</v>
      </c>
      <c r="R575" s="8">
        <v>0.24494734238101465</v>
      </c>
    </row>
    <row r="576" spans="1:18">
      <c r="A576" t="s">
        <v>175</v>
      </c>
      <c r="B576" t="s">
        <v>28</v>
      </c>
      <c r="C576" s="7">
        <v>281.5789473684211</v>
      </c>
      <c r="D576" s="1">
        <v>584307.01754385966</v>
      </c>
      <c r="E576" s="1">
        <v>462290.8</v>
      </c>
      <c r="F576" s="2">
        <f t="shared" si="8"/>
        <v>1641.7804112149529</v>
      </c>
      <c r="G576" s="7">
        <v>227.98245614035091</v>
      </c>
      <c r="H576" s="2">
        <v>506645.70175438601</v>
      </c>
      <c r="I576" s="9">
        <v>-0.1903426791277259</v>
      </c>
      <c r="J576" s="1">
        <v>1660.0324314798979</v>
      </c>
      <c r="K576" s="2">
        <v>378458.27100142592</v>
      </c>
      <c r="L576" t="b">
        <v>0</v>
      </c>
      <c r="M576" s="1">
        <v>391786.128998756</v>
      </c>
      <c r="N576" s="9">
        <v>0.22670590583893308</v>
      </c>
      <c r="O576" s="9">
        <v>0.25301197722408264</v>
      </c>
      <c r="P576" s="9">
        <v>0.20882209845220764</v>
      </c>
      <c r="Q576" s="9">
        <v>0.14627659574468085</v>
      </c>
      <c r="R576" s="8">
        <v>0.20882209845220764</v>
      </c>
    </row>
    <row r="577" spans="1:18">
      <c r="A577" t="s">
        <v>169</v>
      </c>
      <c r="B577" t="s">
        <v>56</v>
      </c>
      <c r="C577" s="7">
        <v>157.89473684210526</v>
      </c>
      <c r="D577" s="1">
        <v>229313.15789473688</v>
      </c>
      <c r="E577" s="1">
        <v>177225.32</v>
      </c>
      <c r="F577" s="2">
        <f t="shared" si="8"/>
        <v>1122.4270266666667</v>
      </c>
      <c r="G577" s="7">
        <v>157.89473684210526</v>
      </c>
      <c r="H577" s="2">
        <v>229313.15789473688</v>
      </c>
      <c r="I577" s="9">
        <v>0</v>
      </c>
      <c r="J577" s="1">
        <v>1122.4270266666667</v>
      </c>
      <c r="K577" s="2">
        <v>177225.32</v>
      </c>
      <c r="L577" t="b">
        <v>0</v>
      </c>
      <c r="M577" s="1">
        <v>177225.32</v>
      </c>
      <c r="N577" s="9">
        <v>0.22714718323597941</v>
      </c>
      <c r="O577" s="9">
        <v>0.22714718323597941</v>
      </c>
      <c r="P577" s="9">
        <v>0.22714718323597941</v>
      </c>
      <c r="Q577" s="9" t="e">
        <v>#N/A</v>
      </c>
      <c r="R577" s="8">
        <v>0.22714718323597941</v>
      </c>
    </row>
    <row r="578" spans="1:18">
      <c r="A578" t="s">
        <v>83</v>
      </c>
      <c r="B578" t="s">
        <v>4</v>
      </c>
      <c r="C578" s="7">
        <v>4558.771929824562</v>
      </c>
      <c r="D578" s="1">
        <v>5593584.2105263146</v>
      </c>
      <c r="E578" s="1">
        <v>4033503.6100000008</v>
      </c>
      <c r="F578" s="2">
        <f t="shared" si="8"/>
        <v>884.77854827785268</v>
      </c>
      <c r="G578" s="7">
        <v>4056.4473684210525</v>
      </c>
      <c r="H578" s="2">
        <v>4772654.7807017546</v>
      </c>
      <c r="I578" s="9">
        <v>-0.11018857032903613</v>
      </c>
      <c r="J578" s="1">
        <v>901.50213978260058</v>
      </c>
      <c r="K578" s="2">
        <v>3656895.9825470778</v>
      </c>
      <c r="L578" t="b">
        <v>0</v>
      </c>
      <c r="M578" s="1">
        <v>3684668.271294944</v>
      </c>
      <c r="N578" s="9">
        <v>0.22796254064008309</v>
      </c>
      <c r="O578" s="9">
        <v>0.23378158476205974</v>
      </c>
      <c r="P578" s="9">
        <v>0.27890535688914242</v>
      </c>
      <c r="Q578" s="9">
        <v>0.38365749525616699</v>
      </c>
      <c r="R578" s="8">
        <v>0.27890535688914242</v>
      </c>
    </row>
    <row r="579" spans="1:18">
      <c r="A579" t="s">
        <v>51</v>
      </c>
      <c r="B579" t="s">
        <v>1</v>
      </c>
      <c r="C579" s="7">
        <v>10435.087719298239</v>
      </c>
      <c r="D579" s="1">
        <v>23301235.964912273</v>
      </c>
      <c r="E579" s="1">
        <v>16907875.890000001</v>
      </c>
      <c r="F579" s="2">
        <f t="shared" ref="F579:F642" si="9">E579/C579</f>
        <v>1620.2907292030945</v>
      </c>
      <c r="G579" s="7">
        <v>9581.2982456140326</v>
      </c>
      <c r="H579" s="2">
        <v>20536593.942982454</v>
      </c>
      <c r="I579" s="9">
        <v>-8.1819098856758227E-2</v>
      </c>
      <c r="J579" s="1">
        <v>1646.3463178298937</v>
      </c>
      <c r="K579" s="2">
        <v>15774135.086696682</v>
      </c>
      <c r="L579" t="b">
        <v>0</v>
      </c>
      <c r="M579" s="1">
        <v>15851775.723195441</v>
      </c>
      <c r="N579" s="9">
        <v>0.22812050687635371</v>
      </c>
      <c r="O579" s="9">
        <v>0.23190110636204833</v>
      </c>
      <c r="P579" s="9">
        <v>0.27437858165719592</v>
      </c>
      <c r="Q579" s="9">
        <v>0.29742499409402323</v>
      </c>
      <c r="R579" s="8">
        <v>0.27437858165719592</v>
      </c>
    </row>
    <row r="580" spans="1:18">
      <c r="A580" t="s">
        <v>140</v>
      </c>
      <c r="B580" t="s">
        <v>6</v>
      </c>
      <c r="C580" s="7">
        <v>10565.78947368421</v>
      </c>
      <c r="D580" s="1">
        <v>8422741.2280701734</v>
      </c>
      <c r="E580" s="1">
        <v>6822448.3598999996</v>
      </c>
      <c r="F580" s="2">
        <f t="shared" si="9"/>
        <v>645.71117727571607</v>
      </c>
      <c r="G580" s="7">
        <v>8001.1710526315792</v>
      </c>
      <c r="H580" s="2">
        <v>7167845.3289473681</v>
      </c>
      <c r="I580" s="9">
        <v>-0.24272851805728513</v>
      </c>
      <c r="J580" s="1">
        <v>656.79810483351935</v>
      </c>
      <c r="K580" s="2">
        <v>5255153.9838172365</v>
      </c>
      <c r="L580" t="b">
        <v>0</v>
      </c>
      <c r="M580" s="1">
        <v>5527405.0559035726</v>
      </c>
      <c r="N580" s="9">
        <v>0.22886100323884945</v>
      </c>
      <c r="O580" s="9">
        <v>0.26684327818929365</v>
      </c>
      <c r="P580" s="9">
        <v>0.18999667980264359</v>
      </c>
      <c r="Q580" s="9" t="e">
        <v>#N/A</v>
      </c>
      <c r="R580" s="8">
        <v>0.18999667980264359</v>
      </c>
    </row>
    <row r="581" spans="1:18">
      <c r="A581" t="s">
        <v>150</v>
      </c>
      <c r="B581" t="s">
        <v>56</v>
      </c>
      <c r="C581" s="7">
        <v>2783.3333333333321</v>
      </c>
      <c r="D581" s="1">
        <v>3295209.6491228072</v>
      </c>
      <c r="E581" s="1">
        <v>2491292.9390000002</v>
      </c>
      <c r="F581" s="2">
        <f t="shared" si="9"/>
        <v>895.07530742515019</v>
      </c>
      <c r="G581" s="7">
        <v>2505</v>
      </c>
      <c r="H581" s="2">
        <v>2990413.2017543865</v>
      </c>
      <c r="I581" s="9">
        <v>-9.9999999999999603E-2</v>
      </c>
      <c r="J581" s="1">
        <v>903.77607312664031</v>
      </c>
      <c r="K581" s="2">
        <v>2263959.0631822338</v>
      </c>
      <c r="L581" t="b">
        <v>0</v>
      </c>
      <c r="M581" s="1">
        <v>2305904.7074159202</v>
      </c>
      <c r="N581" s="9">
        <v>0.22890097393125658</v>
      </c>
      <c r="O581" s="9">
        <v>0.24292767907323431</v>
      </c>
      <c r="P581" s="9">
        <v>0.24396526950472228</v>
      </c>
      <c r="Q581" s="9" t="e">
        <v>#N/A</v>
      </c>
      <c r="R581" s="8">
        <v>0.24396526950472228</v>
      </c>
    </row>
    <row r="582" spans="1:18">
      <c r="A582" t="s">
        <v>133</v>
      </c>
      <c r="B582" t="s">
        <v>28</v>
      </c>
      <c r="C582" s="7">
        <v>1096.4912280701756</v>
      </c>
      <c r="D582" s="1">
        <v>1718642.105263158</v>
      </c>
      <c r="E582" s="1">
        <v>1311951.0900000001</v>
      </c>
      <c r="F582" s="2">
        <f t="shared" si="9"/>
        <v>1196.49939408</v>
      </c>
      <c r="G582" s="7">
        <v>1020.0877192982457</v>
      </c>
      <c r="H582" s="2">
        <v>1607933.4210526317</v>
      </c>
      <c r="I582" s="9">
        <v>-6.9680000000000034E-2</v>
      </c>
      <c r="J582" s="1">
        <v>1201.3688486664125</v>
      </c>
      <c r="K582" s="2">
        <v>1225501.60887208</v>
      </c>
      <c r="L582" t="b">
        <v>0</v>
      </c>
      <c r="M582" s="1">
        <v>1238703.6840936791</v>
      </c>
      <c r="N582" s="9">
        <v>0.22962999097141523</v>
      </c>
      <c r="O582" s="9">
        <v>0.23784057671380024</v>
      </c>
      <c r="P582" s="9">
        <v>0.23663508185777021</v>
      </c>
      <c r="Q582" s="9">
        <v>7.5443786982248517E-2</v>
      </c>
      <c r="R582" s="8">
        <v>0.23663508185777021</v>
      </c>
    </row>
    <row r="583" spans="1:18">
      <c r="A583" t="s">
        <v>165</v>
      </c>
      <c r="B583" t="s">
        <v>64</v>
      </c>
      <c r="C583" s="7">
        <v>5360.5263157894742</v>
      </c>
      <c r="D583" s="1">
        <v>10135338.596491227</v>
      </c>
      <c r="E583" s="1">
        <v>7817402.0300000012</v>
      </c>
      <c r="F583" s="2">
        <f t="shared" si="9"/>
        <v>1458.3273300932744</v>
      </c>
      <c r="G583" s="7">
        <v>5184.7587719298244</v>
      </c>
      <c r="H583" s="2">
        <v>9898194.5175438579</v>
      </c>
      <c r="I583" s="9">
        <v>-3.2789232531500692E-2</v>
      </c>
      <c r="J583" s="1">
        <v>1473.7995359014899</v>
      </c>
      <c r="K583" s="2">
        <v>7641295.0718313539</v>
      </c>
      <c r="L583" t="b">
        <v>0</v>
      </c>
      <c r="M583" s="1">
        <v>7623084.9889423074</v>
      </c>
      <c r="N583" s="9">
        <v>0.22985096166468319</v>
      </c>
      <c r="O583" s="9">
        <v>0.2280112238360549</v>
      </c>
      <c r="P583" s="9">
        <v>0.22869848347184737</v>
      </c>
      <c r="Q583" s="9">
        <v>0.29580548513482369</v>
      </c>
      <c r="R583" s="8">
        <v>0.22869848347184737</v>
      </c>
    </row>
    <row r="584" spans="1:18">
      <c r="A584" t="s">
        <v>98</v>
      </c>
      <c r="B584" t="s">
        <v>92</v>
      </c>
      <c r="C584" s="7">
        <v>442.10526315789485</v>
      </c>
      <c r="D584" s="1">
        <v>680720.17543859652</v>
      </c>
      <c r="E584" s="1">
        <v>524283.94999999984</v>
      </c>
      <c r="F584" s="2">
        <f t="shared" si="9"/>
        <v>1185.8803630952375</v>
      </c>
      <c r="G584" s="7">
        <v>385.52631578947381</v>
      </c>
      <c r="H584" s="2">
        <v>611067.10526315798</v>
      </c>
      <c r="I584" s="9">
        <v>-0.12797619047619041</v>
      </c>
      <c r="J584" s="1">
        <v>1188.6325704418819</v>
      </c>
      <c r="K584" s="2">
        <v>458249.13570983091</v>
      </c>
      <c r="L584" t="b">
        <v>0</v>
      </c>
      <c r="M584" s="1">
        <v>470523.58572129946</v>
      </c>
      <c r="N584" s="9">
        <v>0.22999686668018729</v>
      </c>
      <c r="O584" s="9">
        <v>0.25008377678506444</v>
      </c>
      <c r="P584" s="9">
        <v>0.22980988529949603</v>
      </c>
      <c r="Q584" s="9">
        <v>5.9171597633136085E-3</v>
      </c>
      <c r="R584" s="8">
        <v>0.22980988529949603</v>
      </c>
    </row>
    <row r="585" spans="1:18">
      <c r="A585" t="s">
        <v>148</v>
      </c>
      <c r="B585" t="s">
        <v>6</v>
      </c>
      <c r="C585" s="7">
        <v>3741.2280701754385</v>
      </c>
      <c r="D585" s="1">
        <v>4590780.7017543856</v>
      </c>
      <c r="E585" s="1">
        <v>3409794.3000000007</v>
      </c>
      <c r="F585" s="2">
        <f t="shared" si="9"/>
        <v>911.41043423212216</v>
      </c>
      <c r="G585" s="7">
        <v>2929.7894736842104</v>
      </c>
      <c r="H585" s="2">
        <v>3678748.5526315793</v>
      </c>
      <c r="I585" s="9">
        <v>-0.21689097303634233</v>
      </c>
      <c r="J585" s="1">
        <v>925.39366660339726</v>
      </c>
      <c r="K585" s="2">
        <v>2711208.6234286688</v>
      </c>
      <c r="L585" t="b">
        <v>0</v>
      </c>
      <c r="M585" s="1">
        <v>2831441.4410093492</v>
      </c>
      <c r="N585" s="9">
        <v>0.23032482364583251</v>
      </c>
      <c r="O585" s="9">
        <v>0.26300789938762853</v>
      </c>
      <c r="P585" s="9">
        <v>0.25725175704931103</v>
      </c>
      <c r="Q585" s="9" t="e">
        <v>#N/A</v>
      </c>
      <c r="R585" s="8">
        <v>0.25725175704931103</v>
      </c>
    </row>
    <row r="586" spans="1:18">
      <c r="A586" t="s">
        <v>169</v>
      </c>
      <c r="B586" t="s">
        <v>64</v>
      </c>
      <c r="C586" s="7">
        <v>7621.0526315789475</v>
      </c>
      <c r="D586" s="1">
        <v>11120166.66666667</v>
      </c>
      <c r="E586" s="1">
        <v>8543778.75</v>
      </c>
      <c r="F586" s="2">
        <f t="shared" si="9"/>
        <v>1121.0759409530388</v>
      </c>
      <c r="G586" s="7">
        <v>7463.5087719298253</v>
      </c>
      <c r="H586" s="2">
        <v>10928888.859649127</v>
      </c>
      <c r="I586" s="9">
        <v>-2.0672191528545037E-2</v>
      </c>
      <c r="J586" s="1">
        <v>1128.5746675523435</v>
      </c>
      <c r="K586" s="2">
        <v>8423126.931054702</v>
      </c>
      <c r="L586" t="b">
        <v>0</v>
      </c>
      <c r="M586" s="1">
        <v>8409887.0353734922</v>
      </c>
      <c r="N586" s="9">
        <v>0.23049020413924384</v>
      </c>
      <c r="O586" s="9">
        <v>0.22927874560478173</v>
      </c>
      <c r="P586" s="9">
        <v>0.23168608833800475</v>
      </c>
      <c r="Q586" s="9">
        <v>0.36032984832867032</v>
      </c>
      <c r="R586" s="8">
        <v>0.23168608833800475</v>
      </c>
    </row>
    <row r="587" spans="1:18">
      <c r="A587" t="s">
        <v>97</v>
      </c>
      <c r="B587" t="s">
        <v>64</v>
      </c>
      <c r="C587" s="7">
        <v>9020.1754385964905</v>
      </c>
      <c r="D587" s="1">
        <v>12675916.66666667</v>
      </c>
      <c r="E587" s="1">
        <v>9707051.9000000022</v>
      </c>
      <c r="F587" s="2">
        <f t="shared" si="9"/>
        <v>1076.1489026548677</v>
      </c>
      <c r="G587" s="7">
        <v>8769.3201754385937</v>
      </c>
      <c r="H587" s="2">
        <v>12355087.434210528</v>
      </c>
      <c r="I587" s="9">
        <v>-2.7810463872411012E-2</v>
      </c>
      <c r="J587" s="1">
        <v>1085.8327195087229</v>
      </c>
      <c r="K587" s="2">
        <v>9522014.7743391991</v>
      </c>
      <c r="L587" t="b">
        <v>0</v>
      </c>
      <c r="M587" s="1">
        <v>9502401.4168483466</v>
      </c>
      <c r="N587" s="9">
        <v>0.23089160902765102</v>
      </c>
      <c r="O587" s="9">
        <v>0.22930413685513168</v>
      </c>
      <c r="P587" s="9">
        <v>0.23421302338423916</v>
      </c>
      <c r="Q587" s="9">
        <v>0.27523259092190588</v>
      </c>
      <c r="R587" s="8">
        <v>0.23421302338423916</v>
      </c>
    </row>
    <row r="588" spans="1:18">
      <c r="A588" t="s">
        <v>74</v>
      </c>
      <c r="B588" t="s">
        <v>47</v>
      </c>
      <c r="C588" s="7">
        <v>269.29824561403512</v>
      </c>
      <c r="D588" s="1">
        <v>659563.15789473697</v>
      </c>
      <c r="E588" s="1">
        <v>503212.45000000007</v>
      </c>
      <c r="F588" s="2">
        <f t="shared" si="9"/>
        <v>1868.6064918566776</v>
      </c>
      <c r="G588" s="7">
        <v>257.17105263157902</v>
      </c>
      <c r="H588" s="2">
        <v>633456.84210526326</v>
      </c>
      <c r="I588" s="9">
        <v>-4.5032573289902157E-2</v>
      </c>
      <c r="J588" s="1">
        <v>1882.0411122941955</v>
      </c>
      <c r="K588" s="2">
        <v>484006.49394460605</v>
      </c>
      <c r="L588" t="b">
        <v>0</v>
      </c>
      <c r="M588" s="1">
        <v>487058.87842376041</v>
      </c>
      <c r="N588" s="9">
        <v>0.23110960992221077</v>
      </c>
      <c r="O588" s="9">
        <v>0.2359282246663659</v>
      </c>
      <c r="P588" s="9">
        <v>0.23705191235027973</v>
      </c>
      <c r="Q588" s="9" t="e">
        <v>#N/A</v>
      </c>
      <c r="R588" s="8">
        <v>0.23705191235027973</v>
      </c>
    </row>
    <row r="589" spans="1:18">
      <c r="A589" t="s">
        <v>174</v>
      </c>
      <c r="B589" t="s">
        <v>4</v>
      </c>
      <c r="C589" s="7">
        <v>3453.5087719298244</v>
      </c>
      <c r="D589" s="1">
        <v>4332505.2631578939</v>
      </c>
      <c r="E589" s="1">
        <v>3218153.9899999998</v>
      </c>
      <c r="F589" s="2">
        <f t="shared" si="9"/>
        <v>931.85053304546602</v>
      </c>
      <c r="G589" s="7">
        <v>3164.1228070175434</v>
      </c>
      <c r="H589" s="2">
        <v>3911482.5</v>
      </c>
      <c r="I589" s="9">
        <v>-8.3794767589535274E-2</v>
      </c>
      <c r="J589" s="1">
        <v>945.24488100290205</v>
      </c>
      <c r="K589" s="2">
        <v>2990870.8861978664</v>
      </c>
      <c r="L589" t="b">
        <v>0</v>
      </c>
      <c r="M589" s="1">
        <v>3006500.6147447885</v>
      </c>
      <c r="N589" s="9">
        <v>0.23136544398580627</v>
      </c>
      <c r="O589" s="9">
        <v>0.23536130196214186</v>
      </c>
      <c r="P589" s="9">
        <v>0.25720713662691808</v>
      </c>
      <c r="Q589" s="9">
        <v>0.15587478559176673</v>
      </c>
      <c r="R589" s="8">
        <v>0.25720713662691808</v>
      </c>
    </row>
    <row r="590" spans="1:18">
      <c r="A590" t="s">
        <v>107</v>
      </c>
      <c r="B590" t="s">
        <v>69</v>
      </c>
      <c r="C590" s="7">
        <v>3457.0175438596493</v>
      </c>
      <c r="D590" s="1">
        <v>349063.15789473685</v>
      </c>
      <c r="E590" s="1">
        <v>268066.80000000005</v>
      </c>
      <c r="F590" s="2">
        <f t="shared" si="9"/>
        <v>77.542794214666344</v>
      </c>
      <c r="G590" s="7">
        <v>3457.0175438596493</v>
      </c>
      <c r="H590" s="2">
        <v>349063.15789473685</v>
      </c>
      <c r="I590" s="9">
        <v>0</v>
      </c>
      <c r="J590" s="1">
        <v>77.542794214666344</v>
      </c>
      <c r="K590" s="2">
        <v>268066.80000000005</v>
      </c>
      <c r="L590" t="b">
        <v>0</v>
      </c>
      <c r="M590" s="1">
        <v>268066.80000000005</v>
      </c>
      <c r="N590" s="9">
        <v>0.23203926298965641</v>
      </c>
      <c r="O590" s="9">
        <v>0.23203926298965641</v>
      </c>
      <c r="P590" s="9">
        <v>0.23203926298965641</v>
      </c>
      <c r="Q590" s="9">
        <v>0.29118705035971221</v>
      </c>
      <c r="R590" s="8">
        <v>0.23203926298965641</v>
      </c>
    </row>
    <row r="591" spans="1:18">
      <c r="A591" t="s">
        <v>53</v>
      </c>
      <c r="B591" t="s">
        <v>105</v>
      </c>
      <c r="C591" s="7">
        <v>421.05263157894746</v>
      </c>
      <c r="D591" s="1">
        <v>610534.21052631584</v>
      </c>
      <c r="E591" s="1">
        <v>466150.50000000012</v>
      </c>
      <c r="F591" s="2">
        <f t="shared" si="9"/>
        <v>1107.1074375000001</v>
      </c>
      <c r="G591" s="7">
        <v>420.39473684210532</v>
      </c>
      <c r="H591" s="2">
        <v>606396.05263157899</v>
      </c>
      <c r="I591" s="9">
        <v>-1.5625000000000779E-3</v>
      </c>
      <c r="J591" s="1">
        <v>1107.3346345940161</v>
      </c>
      <c r="K591" s="2">
        <v>465517.65230630024</v>
      </c>
      <c r="L591" t="b">
        <v>0</v>
      </c>
      <c r="M591" s="1">
        <v>465572.17375842889</v>
      </c>
      <c r="N591" s="9">
        <v>0.23223086341346755</v>
      </c>
      <c r="O591" s="9">
        <v>0.23232077404512824</v>
      </c>
      <c r="P591" s="9">
        <v>0.23648750231678026</v>
      </c>
      <c r="Q591" s="9" t="e">
        <v>#N/A</v>
      </c>
      <c r="R591" s="8">
        <v>0.23648750231678026</v>
      </c>
    </row>
    <row r="592" spans="1:18">
      <c r="A592" t="s">
        <v>54</v>
      </c>
      <c r="B592" t="s">
        <v>105</v>
      </c>
      <c r="C592" s="7">
        <v>410.52631578947376</v>
      </c>
      <c r="D592" s="1">
        <v>603146.49122807023</v>
      </c>
      <c r="E592" s="1">
        <v>435402</v>
      </c>
      <c r="F592" s="2">
        <f t="shared" si="9"/>
        <v>1060.5946153846153</v>
      </c>
      <c r="G592" s="7">
        <v>403.72807017543869</v>
      </c>
      <c r="H592" s="2">
        <v>560385.52631578955</v>
      </c>
      <c r="I592" s="9">
        <v>-1.6559829059829008E-2</v>
      </c>
      <c r="J592" s="1">
        <v>1062.9013532524757</v>
      </c>
      <c r="K592" s="2">
        <v>429123.11213548423</v>
      </c>
      <c r="L592" t="b">
        <v>0</v>
      </c>
      <c r="M592" s="1">
        <v>429677.03300159576</v>
      </c>
      <c r="N592" s="9">
        <v>0.2332474469380508</v>
      </c>
      <c r="O592" s="9">
        <v>0.23423591084387871</v>
      </c>
      <c r="P592" s="9">
        <v>0.27811567118051977</v>
      </c>
      <c r="Q592" s="9" t="e">
        <v>#N/A</v>
      </c>
      <c r="R592" s="8">
        <v>0.27811567118051977</v>
      </c>
    </row>
    <row r="593" spans="1:18">
      <c r="A593" t="s">
        <v>46</v>
      </c>
      <c r="B593" t="s">
        <v>92</v>
      </c>
      <c r="C593" s="7">
        <v>1281.5789473684213</v>
      </c>
      <c r="D593" s="1">
        <v>3410209.6491228077</v>
      </c>
      <c r="E593" s="1">
        <v>2669683.91</v>
      </c>
      <c r="F593" s="2">
        <f t="shared" si="9"/>
        <v>2083.1209154004105</v>
      </c>
      <c r="G593" s="7">
        <v>1203.5087719298247</v>
      </c>
      <c r="H593" s="2">
        <v>3312407.8947368427</v>
      </c>
      <c r="I593" s="9">
        <v>-6.0917180013689336E-2</v>
      </c>
      <c r="J593" s="1">
        <v>2085.4221736802697</v>
      </c>
      <c r="K593" s="2">
        <v>2509823.8792011668</v>
      </c>
      <c r="L593" t="b">
        <v>0</v>
      </c>
      <c r="M593" s="1">
        <v>2539377.4049902093</v>
      </c>
      <c r="N593" s="9">
        <v>0.23337418407162913</v>
      </c>
      <c r="O593" s="9">
        <v>0.24229625125906723</v>
      </c>
      <c r="P593" s="9">
        <v>0.21714962284306757</v>
      </c>
      <c r="Q593" s="9">
        <v>1.6823687752355314E-2</v>
      </c>
      <c r="R593" s="8">
        <v>0.21714962284306757</v>
      </c>
    </row>
    <row r="594" spans="1:18">
      <c r="A594" t="s">
        <v>9</v>
      </c>
      <c r="B594" t="s">
        <v>92</v>
      </c>
      <c r="C594" s="7">
        <v>578.94736842105283</v>
      </c>
      <c r="D594" s="1">
        <v>1362735.9649122809</v>
      </c>
      <c r="E594" s="1">
        <v>1081437.51</v>
      </c>
      <c r="F594" s="2">
        <f t="shared" si="9"/>
        <v>1867.9375172727266</v>
      </c>
      <c r="G594" s="7">
        <v>508.33333333333326</v>
      </c>
      <c r="H594" s="2">
        <v>1275080.2631578948</v>
      </c>
      <c r="I594" s="9">
        <v>-0.12196969696969739</v>
      </c>
      <c r="J594" s="1">
        <v>1872.0691849604164</v>
      </c>
      <c r="K594" s="2">
        <v>951635.16902154486</v>
      </c>
      <c r="L594" t="b">
        <v>0</v>
      </c>
      <c r="M594" s="1">
        <v>975750.93209583452</v>
      </c>
      <c r="N594" s="9">
        <v>0.23475332472069954</v>
      </c>
      <c r="O594" s="9">
        <v>0.25366645809048755</v>
      </c>
      <c r="P594" s="9">
        <v>0.20642183236896375</v>
      </c>
      <c r="Q594" s="9">
        <v>2.7982326951399111E-2</v>
      </c>
      <c r="R594" s="8">
        <v>0.20642183236896375</v>
      </c>
    </row>
    <row r="595" spans="1:18">
      <c r="A595" t="s">
        <v>158</v>
      </c>
      <c r="B595" t="s">
        <v>6</v>
      </c>
      <c r="C595" s="7">
        <v>949.12280701754412</v>
      </c>
      <c r="D595" s="1">
        <v>1119221.9298245618</v>
      </c>
      <c r="E595" s="1">
        <v>855225.8000000004</v>
      </c>
      <c r="F595" s="2">
        <f t="shared" si="9"/>
        <v>901.06969685767115</v>
      </c>
      <c r="G595" s="7">
        <v>803.0877192982457</v>
      </c>
      <c r="H595" s="2">
        <v>984379.77631578979</v>
      </c>
      <c r="I595" s="9">
        <v>-0.15386321626617389</v>
      </c>
      <c r="J595" s="1">
        <v>910.87690273525288</v>
      </c>
      <c r="K595" s="2">
        <v>731514.05437910417</v>
      </c>
      <c r="L595" t="b">
        <v>0</v>
      </c>
      <c r="M595" s="1">
        <v>752320.24255119474</v>
      </c>
      <c r="N595" s="9">
        <v>0.23574187457722637</v>
      </c>
      <c r="O595" s="9">
        <v>0.25687821714814069</v>
      </c>
      <c r="P595" s="9">
        <v>0.23587469365074257</v>
      </c>
      <c r="Q595" s="9" t="e">
        <v>#N/A</v>
      </c>
      <c r="R595" s="8">
        <v>0.23587469365074257</v>
      </c>
    </row>
    <row r="596" spans="1:18">
      <c r="A596" t="s">
        <v>152</v>
      </c>
      <c r="B596" t="s">
        <v>6</v>
      </c>
      <c r="C596" s="7">
        <v>7351.754385964914</v>
      </c>
      <c r="D596" s="1">
        <v>8606506.1403508764</v>
      </c>
      <c r="E596" s="1">
        <v>6362220.5809999984</v>
      </c>
      <c r="F596" s="2">
        <f t="shared" si="9"/>
        <v>865.401677883307</v>
      </c>
      <c r="G596" s="7">
        <v>5956.6578947368416</v>
      </c>
      <c r="H596" s="2">
        <v>7093669.2938596504</v>
      </c>
      <c r="I596" s="9">
        <v>-0.18976375134232218</v>
      </c>
      <c r="J596" s="1">
        <v>877.01838637500077</v>
      </c>
      <c r="K596" s="2">
        <v>5224098.4950300138</v>
      </c>
      <c r="L596" t="b">
        <v>0</v>
      </c>
      <c r="M596" s="1">
        <v>5418061.4261480449</v>
      </c>
      <c r="N596" s="9">
        <v>0.23621172601914611</v>
      </c>
      <c r="O596" s="9">
        <v>0.2635548291556184</v>
      </c>
      <c r="P596" s="9">
        <v>0.26076616024576277</v>
      </c>
      <c r="Q596" s="9" t="e">
        <v>#N/A</v>
      </c>
      <c r="R596" s="8">
        <v>0.26076616024576277</v>
      </c>
    </row>
    <row r="597" spans="1:18">
      <c r="A597" t="s">
        <v>63</v>
      </c>
      <c r="B597" t="s">
        <v>101</v>
      </c>
      <c r="C597" s="7">
        <v>12733.333333333334</v>
      </c>
      <c r="D597" s="1">
        <v>1308422.8070175441</v>
      </c>
      <c r="E597" s="1">
        <v>998813.39999999991</v>
      </c>
      <c r="F597" s="2">
        <f t="shared" si="9"/>
        <v>78.440842931937155</v>
      </c>
      <c r="G597" s="7">
        <v>12733.333333333334</v>
      </c>
      <c r="H597" s="2">
        <v>1308422.8070175441</v>
      </c>
      <c r="I597" s="9">
        <v>0</v>
      </c>
      <c r="J597" s="1">
        <v>78.440842931937155</v>
      </c>
      <c r="K597" s="2">
        <v>998813.39999999979</v>
      </c>
      <c r="L597" t="b">
        <v>0</v>
      </c>
      <c r="M597" s="1">
        <v>998813.39999999991</v>
      </c>
      <c r="N597" s="9">
        <v>0.23662795035136738</v>
      </c>
      <c r="O597" s="9">
        <v>0.23662795035136747</v>
      </c>
      <c r="P597" s="9">
        <v>0.23662795035136738</v>
      </c>
      <c r="Q597" s="9">
        <v>3.4455234801117472E-2</v>
      </c>
      <c r="R597" s="8">
        <v>0.23662795035136738</v>
      </c>
    </row>
    <row r="598" spans="1:18">
      <c r="A598" t="s">
        <v>61</v>
      </c>
      <c r="B598" t="s">
        <v>105</v>
      </c>
      <c r="C598" s="7">
        <v>1465.7894736842106</v>
      </c>
      <c r="D598" s="1">
        <v>2048542.9824561405</v>
      </c>
      <c r="E598" s="1">
        <v>1511010.42</v>
      </c>
      <c r="F598" s="2">
        <f t="shared" si="9"/>
        <v>1030.8509149012566</v>
      </c>
      <c r="G598" s="7">
        <v>1452.6315789473686</v>
      </c>
      <c r="H598" s="2">
        <v>1965779.8245614034</v>
      </c>
      <c r="I598" s="9">
        <v>-8.9766606822261948E-3</v>
      </c>
      <c r="J598" s="1">
        <v>1032.0662712883752</v>
      </c>
      <c r="K598" s="2">
        <v>1499212.0572399558</v>
      </c>
      <c r="L598" t="b">
        <v>0</v>
      </c>
      <c r="M598" s="1">
        <v>1500240.5865576146</v>
      </c>
      <c r="N598" s="9">
        <v>0.23682165835009419</v>
      </c>
      <c r="O598" s="9">
        <v>0.23734487529677759</v>
      </c>
      <c r="P598" s="9">
        <v>0.26239750254673955</v>
      </c>
      <c r="Q598" s="9" t="e">
        <v>#N/A</v>
      </c>
      <c r="R598" s="8">
        <v>0.26239750254673955</v>
      </c>
    </row>
    <row r="599" spans="1:18">
      <c r="A599" t="s">
        <v>37</v>
      </c>
      <c r="B599" t="s">
        <v>105</v>
      </c>
      <c r="C599" s="7">
        <v>129.82456140350877</v>
      </c>
      <c r="D599" s="1">
        <v>143806.14035087719</v>
      </c>
      <c r="E599" s="1">
        <v>109519.15</v>
      </c>
      <c r="F599" s="2">
        <f t="shared" si="9"/>
        <v>843.59345270270273</v>
      </c>
      <c r="G599" s="7">
        <v>129.82456140350877</v>
      </c>
      <c r="H599" s="2">
        <v>143806.14035087719</v>
      </c>
      <c r="I599" s="9">
        <v>0</v>
      </c>
      <c r="J599" s="1">
        <v>843.59345270270273</v>
      </c>
      <c r="K599" s="2">
        <v>109519.15</v>
      </c>
      <c r="L599" t="b">
        <v>0</v>
      </c>
      <c r="M599" s="1">
        <v>109519.15</v>
      </c>
      <c r="N599" s="9">
        <v>0.2384250788403004</v>
      </c>
      <c r="O599" s="9">
        <v>0.2384250788403004</v>
      </c>
      <c r="P599" s="9">
        <v>0.2384250788403004</v>
      </c>
      <c r="Q599" s="9" t="e">
        <v>#N/A</v>
      </c>
      <c r="R599" s="8">
        <v>0.2384250788403004</v>
      </c>
    </row>
    <row r="600" spans="1:18">
      <c r="A600" t="s">
        <v>100</v>
      </c>
      <c r="B600" t="s">
        <v>81</v>
      </c>
      <c r="C600" s="7">
        <v>19241.228070175443</v>
      </c>
      <c r="D600" s="1">
        <v>1631600.8771929827</v>
      </c>
      <c r="E600" s="1">
        <v>1241883.54</v>
      </c>
      <c r="F600" s="2">
        <f t="shared" si="9"/>
        <v>64.542841832687472</v>
      </c>
      <c r="G600" s="7">
        <v>19241.228070175443</v>
      </c>
      <c r="H600" s="2">
        <v>1631600.8771929827</v>
      </c>
      <c r="I600" s="9">
        <v>0</v>
      </c>
      <c r="J600" s="1">
        <v>64.542841832687472</v>
      </c>
      <c r="K600" s="2">
        <v>1241883.54</v>
      </c>
      <c r="L600" t="b">
        <v>0</v>
      </c>
      <c r="M600" s="1">
        <v>1241883.54</v>
      </c>
      <c r="N600" s="9">
        <v>0.23885580269082415</v>
      </c>
      <c r="O600" s="9">
        <v>0.23885580269082415</v>
      </c>
      <c r="P600" s="9">
        <v>0.23885580269082415</v>
      </c>
      <c r="Q600" s="9">
        <v>0.40492661620683101</v>
      </c>
      <c r="R600" s="8">
        <v>0.23885580269082415</v>
      </c>
    </row>
    <row r="601" spans="1:18">
      <c r="A601" t="s">
        <v>132</v>
      </c>
      <c r="B601" t="s">
        <v>47</v>
      </c>
      <c r="C601" s="7">
        <v>582.45614035087715</v>
      </c>
      <c r="D601" s="1">
        <v>1381407.8947368423</v>
      </c>
      <c r="E601" s="1">
        <v>1039720.2800000001</v>
      </c>
      <c r="F601" s="2">
        <f t="shared" si="9"/>
        <v>1785.0619265060245</v>
      </c>
      <c r="G601" s="7">
        <v>548.53070175438597</v>
      </c>
      <c r="H601" s="2">
        <v>1309720.5263157897</v>
      </c>
      <c r="I601" s="9">
        <v>-5.8245481927710757E-2</v>
      </c>
      <c r="J601" s="1">
        <v>1801.6614764445997</v>
      </c>
      <c r="K601" s="2">
        <v>988266.63399799936</v>
      </c>
      <c r="L601" t="b">
        <v>0</v>
      </c>
      <c r="M601" s="1">
        <v>996551.55950828269</v>
      </c>
      <c r="N601" s="9">
        <v>0.2391112916955217</v>
      </c>
      <c r="O601" s="9">
        <v>0.24543701183490793</v>
      </c>
      <c r="P601" s="9">
        <v>0.24734737367483592</v>
      </c>
      <c r="Q601" s="9" t="e">
        <v>#N/A</v>
      </c>
      <c r="R601" s="8">
        <v>0.24734737367483592</v>
      </c>
    </row>
    <row r="602" spans="1:18">
      <c r="A602" t="s">
        <v>98</v>
      </c>
      <c r="B602" t="s">
        <v>105</v>
      </c>
      <c r="C602" s="7">
        <v>267.54385964912291</v>
      </c>
      <c r="D602" s="1">
        <v>297948.24561403511</v>
      </c>
      <c r="E602" s="1">
        <v>226689.99</v>
      </c>
      <c r="F602" s="2">
        <f t="shared" si="9"/>
        <v>847.30029049180291</v>
      </c>
      <c r="G602" s="7">
        <v>267.54385964912291</v>
      </c>
      <c r="H602" s="2">
        <v>297948.24561403511</v>
      </c>
      <c r="I602" s="9">
        <v>0</v>
      </c>
      <c r="J602" s="1">
        <v>847.30029049180291</v>
      </c>
      <c r="K602" s="2">
        <v>226689.99</v>
      </c>
      <c r="L602" t="b">
        <v>0</v>
      </c>
      <c r="M602" s="1">
        <v>226689.99</v>
      </c>
      <c r="N602" s="9">
        <v>0.23916319918978049</v>
      </c>
      <c r="O602" s="9">
        <v>0.23916319918978049</v>
      </c>
      <c r="P602" s="9">
        <v>0.23916319918978049</v>
      </c>
      <c r="Q602" s="9" t="e">
        <v>#N/A</v>
      </c>
      <c r="R602" s="8">
        <v>0.23916319918978049</v>
      </c>
    </row>
    <row r="603" spans="1:18">
      <c r="A603" t="s">
        <v>85</v>
      </c>
      <c r="B603" t="s">
        <v>105</v>
      </c>
      <c r="C603" s="7">
        <v>1671.0526315789475</v>
      </c>
      <c r="D603" s="1">
        <v>2059771.0526315791</v>
      </c>
      <c r="E603" s="1">
        <v>1562504.89</v>
      </c>
      <c r="F603" s="2">
        <f t="shared" si="9"/>
        <v>935.04229637795265</v>
      </c>
      <c r="G603" s="7">
        <v>1670.1754385964914</v>
      </c>
      <c r="H603" s="2">
        <v>2054253.5087719301</v>
      </c>
      <c r="I603" s="9">
        <v>-5.2493438320208065E-4</v>
      </c>
      <c r="J603" s="1">
        <v>935.10676215981857</v>
      </c>
      <c r="K603" s="2">
        <v>1561792.34662482</v>
      </c>
      <c r="L603" t="b">
        <v>0</v>
      </c>
      <c r="M603" s="1">
        <v>1561853.6319213253</v>
      </c>
      <c r="N603" s="9">
        <v>0.23969771732066814</v>
      </c>
      <c r="O603" s="9">
        <v>0.23972755068653248</v>
      </c>
      <c r="P603" s="9">
        <v>0.24141817217805259</v>
      </c>
      <c r="Q603" s="9" t="e">
        <v>#N/A</v>
      </c>
      <c r="R603" s="8">
        <v>0.24141817217805259</v>
      </c>
    </row>
    <row r="604" spans="1:18">
      <c r="A604" t="s">
        <v>10</v>
      </c>
      <c r="B604" t="s">
        <v>28</v>
      </c>
      <c r="C604" s="7">
        <v>1371.0526315789475</v>
      </c>
      <c r="D604" s="1">
        <v>2194026.3157894732</v>
      </c>
      <c r="E604" s="1">
        <v>1651697.53</v>
      </c>
      <c r="F604" s="2">
        <f t="shared" si="9"/>
        <v>1204.6930161228406</v>
      </c>
      <c r="G604" s="7">
        <v>1255.3070175438597</v>
      </c>
      <c r="H604" s="2">
        <v>2026310.9210526319</v>
      </c>
      <c r="I604" s="9">
        <v>-8.4420985284708927E-2</v>
      </c>
      <c r="J604" s="1">
        <v>1210.6330169304636</v>
      </c>
      <c r="K604" s="2">
        <v>1519716.1218231053</v>
      </c>
      <c r="L604" t="b">
        <v>0</v>
      </c>
      <c r="M604" s="1">
        <v>1539973.2929205671</v>
      </c>
      <c r="N604" s="9">
        <v>0.24001135417037639</v>
      </c>
      <c r="O604" s="9">
        <v>0.25000842366597908</v>
      </c>
      <c r="P604" s="9">
        <v>0.2471842666090939</v>
      </c>
      <c r="Q604" s="9">
        <v>0.11041548093340922</v>
      </c>
      <c r="R604" s="8">
        <v>0.2471842666090939</v>
      </c>
    </row>
    <row r="605" spans="1:18">
      <c r="A605" t="s">
        <v>103</v>
      </c>
      <c r="B605" t="s">
        <v>28</v>
      </c>
      <c r="C605" s="7">
        <v>842.10526315789491</v>
      </c>
      <c r="D605" s="1">
        <v>1286346.4912280703</v>
      </c>
      <c r="E605" s="1">
        <v>948461.46</v>
      </c>
      <c r="F605" s="2">
        <f t="shared" si="9"/>
        <v>1126.2979837499997</v>
      </c>
      <c r="G605" s="7">
        <v>700.13157894736867</v>
      </c>
      <c r="H605" s="2">
        <v>1080626.6228070175</v>
      </c>
      <c r="I605" s="9">
        <v>-0.16859374999999988</v>
      </c>
      <c r="J605" s="1">
        <v>1137.3885691975986</v>
      </c>
      <c r="K605" s="2">
        <v>796321.65482900315</v>
      </c>
      <c r="L605" t="b">
        <v>0</v>
      </c>
      <c r="M605" s="1">
        <v>820338.3060624979</v>
      </c>
      <c r="N605" s="9">
        <v>0.24086794758803839</v>
      </c>
      <c r="O605" s="9">
        <v>0.26309269268187063</v>
      </c>
      <c r="P605" s="9">
        <v>0.2626703096966454</v>
      </c>
      <c r="Q605" s="9">
        <v>0.12007332722273144</v>
      </c>
      <c r="R605" s="8">
        <v>0.2626703096966454</v>
      </c>
    </row>
    <row r="606" spans="1:18">
      <c r="A606" t="s">
        <v>5</v>
      </c>
      <c r="B606" t="s">
        <v>64</v>
      </c>
      <c r="C606" s="7">
        <v>5478.0701754385937</v>
      </c>
      <c r="D606" s="1">
        <v>8531048.2456140388</v>
      </c>
      <c r="E606" s="1">
        <v>6444169.9400000023</v>
      </c>
      <c r="F606" s="2">
        <f t="shared" si="9"/>
        <v>1176.3576832025631</v>
      </c>
      <c r="G606" s="7">
        <v>5289.7149122806986</v>
      </c>
      <c r="H606" s="2">
        <v>8275310.0219298266</v>
      </c>
      <c r="I606" s="9">
        <v>-3.4383506805444428E-2</v>
      </c>
      <c r="J606" s="1">
        <v>1189.4451480816688</v>
      </c>
      <c r="K606" s="2">
        <v>6291825.7371475268</v>
      </c>
      <c r="L606" t="b">
        <v>0</v>
      </c>
      <c r="M606" s="1">
        <v>6276198.9262815723</v>
      </c>
      <c r="N606" s="9">
        <v>0.24157537184112116</v>
      </c>
      <c r="O606" s="9">
        <v>0.23968700623009956</v>
      </c>
      <c r="P606" s="9">
        <v>0.24462155710899153</v>
      </c>
      <c r="Q606" s="9">
        <v>0.30971592793191127</v>
      </c>
      <c r="R606" s="8">
        <v>0.24462155710899153</v>
      </c>
    </row>
    <row r="607" spans="1:18">
      <c r="A607" t="s">
        <v>146</v>
      </c>
      <c r="B607" t="s">
        <v>4</v>
      </c>
      <c r="C607" s="7">
        <v>1969.2982456140351</v>
      </c>
      <c r="D607" s="1">
        <v>2293909.6491228072</v>
      </c>
      <c r="E607" s="1">
        <v>1614453.6699999997</v>
      </c>
      <c r="F607" s="2">
        <f t="shared" si="9"/>
        <v>819.81166316258339</v>
      </c>
      <c r="G607" s="7">
        <v>1711.3815789473686</v>
      </c>
      <c r="H607" s="2">
        <v>1910788.9035087714</v>
      </c>
      <c r="I607" s="9">
        <v>-0.13096881959910905</v>
      </c>
      <c r="J607" s="1">
        <v>838.22957645044698</v>
      </c>
      <c r="K607" s="2">
        <v>1434530.6560661499</v>
      </c>
      <c r="L607" t="b">
        <v>0</v>
      </c>
      <c r="M607" s="1">
        <v>1448496.8989737735</v>
      </c>
      <c r="N607" s="9">
        <v>0.24193776909950315</v>
      </c>
      <c r="O607" s="9">
        <v>0.24924691920079242</v>
      </c>
      <c r="P607" s="9">
        <v>0.29619997430266359</v>
      </c>
      <c r="Q607" s="9">
        <v>0.25390495181123302</v>
      </c>
      <c r="R607" s="8">
        <v>0.29619997430266359</v>
      </c>
    </row>
    <row r="608" spans="1:18">
      <c r="A608" t="s">
        <v>125</v>
      </c>
      <c r="B608" t="s">
        <v>6</v>
      </c>
      <c r="C608" s="7">
        <v>1777.1929824561403</v>
      </c>
      <c r="D608" s="1">
        <v>2107315.789473684</v>
      </c>
      <c r="E608" s="1">
        <v>1485721.6800000006</v>
      </c>
      <c r="F608" s="2">
        <f t="shared" si="9"/>
        <v>835.99344284304084</v>
      </c>
      <c r="G608" s="7">
        <v>1406.9210526315792</v>
      </c>
      <c r="H608" s="2">
        <v>1641266.3728070175</v>
      </c>
      <c r="I608" s="9">
        <v>-0.20834649555774909</v>
      </c>
      <c r="J608" s="1">
        <v>848.31430708488438</v>
      </c>
      <c r="K608" s="2">
        <v>1193511.2578862943</v>
      </c>
      <c r="L608" t="b">
        <v>0</v>
      </c>
      <c r="M608" s="1">
        <v>1243648.3804331713</v>
      </c>
      <c r="N608" s="9">
        <v>0.24226292511788319</v>
      </c>
      <c r="O608" s="9">
        <v>0.27281075292789841</v>
      </c>
      <c r="P608" s="9">
        <v>0.29496960663353194</v>
      </c>
      <c r="Q608" s="9" t="e">
        <v>#N/A</v>
      </c>
      <c r="R608" s="8">
        <v>0.29496960663353194</v>
      </c>
    </row>
    <row r="609" spans="1:18">
      <c r="A609" t="s">
        <v>41</v>
      </c>
      <c r="B609" t="s">
        <v>92</v>
      </c>
      <c r="C609" s="7">
        <v>1254.385964912281</v>
      </c>
      <c r="D609" s="1">
        <v>2409057.0175438598</v>
      </c>
      <c r="E609" s="1">
        <v>1842861.24</v>
      </c>
      <c r="F609" s="2">
        <f t="shared" si="9"/>
        <v>1469.1341353846151</v>
      </c>
      <c r="G609" s="7">
        <v>1177.1929824561405</v>
      </c>
      <c r="H609" s="2">
        <v>2313582.4561403506</v>
      </c>
      <c r="I609" s="9">
        <v>-6.1538461538461639E-2</v>
      </c>
      <c r="J609" s="1">
        <v>1470.7736646694757</v>
      </c>
      <c r="K609" s="2">
        <v>1731384.4368302075</v>
      </c>
      <c r="L609" t="b">
        <v>0</v>
      </c>
      <c r="M609" s="1">
        <v>1751994.3357356105</v>
      </c>
      <c r="N609" s="9">
        <v>0.2427352951757826</v>
      </c>
      <c r="O609" s="9">
        <v>0.25164351405110447</v>
      </c>
      <c r="P609" s="9">
        <v>0.23502796879466201</v>
      </c>
      <c r="Q609" s="9">
        <v>1.5829318651066758E-2</v>
      </c>
      <c r="R609" s="8">
        <v>0.23502796879466201</v>
      </c>
    </row>
    <row r="610" spans="1:18">
      <c r="A610" t="s">
        <v>5</v>
      </c>
      <c r="B610" t="s">
        <v>92</v>
      </c>
      <c r="C610" s="7">
        <v>415.78947368421063</v>
      </c>
      <c r="D610" s="1">
        <v>675879.82456140348</v>
      </c>
      <c r="E610" s="1">
        <v>515222.71100000007</v>
      </c>
      <c r="F610" s="2">
        <f t="shared" si="9"/>
        <v>1239.1432289873417</v>
      </c>
      <c r="G610" s="7">
        <v>369.29824561403507</v>
      </c>
      <c r="H610" s="2">
        <v>619588.59649122821</v>
      </c>
      <c r="I610" s="9">
        <v>-0.11181434599156145</v>
      </c>
      <c r="J610" s="1">
        <v>1241.6558681816828</v>
      </c>
      <c r="K610" s="2">
        <v>458541.33377586701</v>
      </c>
      <c r="L610" t="b">
        <v>0</v>
      </c>
      <c r="M610" s="1">
        <v>469063.4350139334</v>
      </c>
      <c r="N610" s="9">
        <v>0.24294372480340809</v>
      </c>
      <c r="O610" s="9">
        <v>0.25992612457263198</v>
      </c>
      <c r="P610" s="9">
        <v>0.23770070909522728</v>
      </c>
      <c r="Q610" s="9">
        <v>2.4691358024691353E-2</v>
      </c>
      <c r="R610" s="8">
        <v>0.23770070909522728</v>
      </c>
    </row>
    <row r="611" spans="1:18">
      <c r="A611" t="s">
        <v>110</v>
      </c>
      <c r="B611" t="s">
        <v>47</v>
      </c>
      <c r="C611" s="7">
        <v>1319.2982456140353</v>
      </c>
      <c r="D611" s="1">
        <v>3041876.3157894737</v>
      </c>
      <c r="E611" s="1">
        <v>2275279.04</v>
      </c>
      <c r="F611" s="2">
        <f t="shared" si="9"/>
        <v>1724.6131021276594</v>
      </c>
      <c r="G611" s="7">
        <v>1238.3991228070176</v>
      </c>
      <c r="H611" s="2">
        <v>2877259.0350877196</v>
      </c>
      <c r="I611" s="9">
        <v>-6.1319813829787302E-2</v>
      </c>
      <c r="J611" s="1">
        <v>1741.4970223726584</v>
      </c>
      <c r="K611" s="2">
        <v>2156668.3848773334</v>
      </c>
      <c r="L611" t="b">
        <v>0</v>
      </c>
      <c r="M611" s="1">
        <v>2175824.2024974152</v>
      </c>
      <c r="N611" s="9">
        <v>0.2437857780743469</v>
      </c>
      <c r="O611" s="9">
        <v>0.25044343989293177</v>
      </c>
      <c r="P611" s="9">
        <v>0.25201461078818216</v>
      </c>
      <c r="Q611" s="9" t="e">
        <v>#N/A</v>
      </c>
      <c r="R611" s="8">
        <v>0.25201461078818216</v>
      </c>
    </row>
    <row r="612" spans="1:18">
      <c r="A612" t="s">
        <v>125</v>
      </c>
      <c r="B612" t="s">
        <v>64</v>
      </c>
      <c r="C612" s="7">
        <v>6176.3157894736833</v>
      </c>
      <c r="D612" s="1">
        <v>8957268.4210526347</v>
      </c>
      <c r="E612" s="1">
        <v>6747288.3100000024</v>
      </c>
      <c r="F612" s="2">
        <f t="shared" si="9"/>
        <v>1092.4454869194722</v>
      </c>
      <c r="G612" s="7">
        <v>6039.6052631578941</v>
      </c>
      <c r="H612" s="2">
        <v>8773981.644736845</v>
      </c>
      <c r="I612" s="9">
        <v>-2.2134639965913881E-2</v>
      </c>
      <c r="J612" s="1">
        <v>1100.2696555917767</v>
      </c>
      <c r="K612" s="2">
        <v>6645194.4028050173</v>
      </c>
      <c r="L612" t="b">
        <v>0</v>
      </c>
      <c r="M612" s="1">
        <v>6634069.4129101932</v>
      </c>
      <c r="N612" s="9">
        <v>0.24389294603896261</v>
      </c>
      <c r="O612" s="9">
        <v>0.24262499377449698</v>
      </c>
      <c r="P612" s="9">
        <v>0.24672478340142465</v>
      </c>
      <c r="Q612" s="9">
        <v>0.3160093258208666</v>
      </c>
      <c r="R612" s="8">
        <v>0.24672478340142465</v>
      </c>
    </row>
    <row r="613" spans="1:18">
      <c r="A613" t="s">
        <v>171</v>
      </c>
      <c r="B613" t="s">
        <v>56</v>
      </c>
      <c r="C613" s="7">
        <v>7552.6315789473692</v>
      </c>
      <c r="D613" s="1">
        <v>10588307.894736841</v>
      </c>
      <c r="E613" s="1">
        <v>7960084.7799999984</v>
      </c>
      <c r="F613" s="2">
        <f t="shared" si="9"/>
        <v>1053.9485074564457</v>
      </c>
      <c r="G613" s="7">
        <v>6913.4210526315792</v>
      </c>
      <c r="H613" s="2">
        <v>9881982.8070175424</v>
      </c>
      <c r="I613" s="9">
        <v>-8.4634146341463476E-2</v>
      </c>
      <c r="J613" s="1">
        <v>1062.6193821241113</v>
      </c>
      <c r="K613" s="2">
        <v>7346335.2073111916</v>
      </c>
      <c r="L613" t="b">
        <v>0</v>
      </c>
      <c r="M613" s="1">
        <v>7458758.2637804793</v>
      </c>
      <c r="N613" s="9">
        <v>0.24521642979547045</v>
      </c>
      <c r="O613" s="9">
        <v>0.25659299851298045</v>
      </c>
      <c r="P613" s="9">
        <v>0.24821936997537264</v>
      </c>
      <c r="Q613" s="9" t="e">
        <v>#N/A</v>
      </c>
      <c r="R613" s="8">
        <v>0.24821936997537264</v>
      </c>
    </row>
    <row r="614" spans="1:18">
      <c r="A614" t="s">
        <v>132</v>
      </c>
      <c r="B614" t="s">
        <v>101</v>
      </c>
      <c r="C614" s="7">
        <v>3135.0877192982457</v>
      </c>
      <c r="D614" s="1">
        <v>328369.29824561405</v>
      </c>
      <c r="E614" s="1">
        <v>247719.01</v>
      </c>
      <c r="F614" s="2">
        <f t="shared" si="9"/>
        <v>79.015017179630661</v>
      </c>
      <c r="G614" s="7">
        <v>3135.0877192982457</v>
      </c>
      <c r="H614" s="2">
        <v>328369.29824561405</v>
      </c>
      <c r="I614" s="9">
        <v>0</v>
      </c>
      <c r="J614" s="1">
        <v>79.015017179630661</v>
      </c>
      <c r="K614" s="2">
        <v>247719.00999999998</v>
      </c>
      <c r="L614" t="b">
        <v>0</v>
      </c>
      <c r="M614" s="1">
        <v>247719.01</v>
      </c>
      <c r="N614" s="9">
        <v>0.24560849225705975</v>
      </c>
      <c r="O614" s="9">
        <v>0.24560849225705983</v>
      </c>
      <c r="P614" s="9">
        <v>0.24560849225705975</v>
      </c>
      <c r="Q614" s="9" t="e">
        <v>#N/A</v>
      </c>
      <c r="R614" s="8">
        <v>0.24560849225705975</v>
      </c>
    </row>
    <row r="615" spans="1:18">
      <c r="A615" t="s">
        <v>152</v>
      </c>
      <c r="B615" t="s">
        <v>47</v>
      </c>
      <c r="C615" s="7">
        <v>956.1403508771931</v>
      </c>
      <c r="D615" s="1">
        <v>2403531.5789473681</v>
      </c>
      <c r="E615" s="1">
        <v>1796241.7100000002</v>
      </c>
      <c r="F615" s="2">
        <f t="shared" si="9"/>
        <v>1878.6381187155962</v>
      </c>
      <c r="G615" s="7">
        <v>900.10964912280713</v>
      </c>
      <c r="H615" s="2">
        <v>2282961.7982456144</v>
      </c>
      <c r="I615" s="9">
        <v>-5.860091743119266E-2</v>
      </c>
      <c r="J615" s="1">
        <v>1896.2144540010593</v>
      </c>
      <c r="K615" s="2">
        <v>1706800.9268524887</v>
      </c>
      <c r="L615" t="b">
        <v>0</v>
      </c>
      <c r="M615" s="1">
        <v>1721207.4488614937</v>
      </c>
      <c r="N615" s="9">
        <v>0.24606384119778593</v>
      </c>
      <c r="O615" s="9">
        <v>0.25237429370736186</v>
      </c>
      <c r="P615" s="9">
        <v>0.25266565010696962</v>
      </c>
      <c r="Q615" s="9" t="e">
        <v>#N/A</v>
      </c>
      <c r="R615" s="8">
        <v>0.25266565010696962</v>
      </c>
    </row>
    <row r="616" spans="1:18">
      <c r="A616" t="s">
        <v>42</v>
      </c>
      <c r="B616" t="s">
        <v>47</v>
      </c>
      <c r="C616" s="7">
        <v>728.07017543859649</v>
      </c>
      <c r="D616" s="1">
        <v>1640397.3684210528</v>
      </c>
      <c r="E616" s="1">
        <v>1222484.29</v>
      </c>
      <c r="F616" s="2">
        <f t="shared" si="9"/>
        <v>1679.0748079518073</v>
      </c>
      <c r="G616" s="7">
        <v>683.09210526315792</v>
      </c>
      <c r="H616" s="2">
        <v>1553600.8991228074</v>
      </c>
      <c r="I616" s="9">
        <v>-6.1777108433734906E-2</v>
      </c>
      <c r="J616" s="1">
        <v>1695.6354971089752</v>
      </c>
      <c r="K616" s="2">
        <v>1158275.2214791111</v>
      </c>
      <c r="L616" t="b">
        <v>0</v>
      </c>
      <c r="M616" s="1">
        <v>1168649.7158683648</v>
      </c>
      <c r="N616" s="9">
        <v>0.24777996940642438</v>
      </c>
      <c r="O616" s="9">
        <v>0.2544576782022363</v>
      </c>
      <c r="P616" s="9">
        <v>0.25476331922143391</v>
      </c>
      <c r="Q616" s="9" t="e">
        <v>#N/A</v>
      </c>
      <c r="R616" s="8">
        <v>0.25476331922143391</v>
      </c>
    </row>
    <row r="617" spans="1:18">
      <c r="A617" t="s">
        <v>114</v>
      </c>
      <c r="B617" t="s">
        <v>6</v>
      </c>
      <c r="C617" s="7">
        <v>930.70175438596459</v>
      </c>
      <c r="D617" s="1">
        <v>1009874.5614035088</v>
      </c>
      <c r="E617" s="1">
        <v>731644.64999999991</v>
      </c>
      <c r="F617" s="2">
        <f t="shared" si="9"/>
        <v>786.12149010367591</v>
      </c>
      <c r="G617" s="7">
        <v>781.73245614035056</v>
      </c>
      <c r="H617" s="2">
        <v>851181.75000000023</v>
      </c>
      <c r="I617" s="9">
        <v>-0.16006126295947223</v>
      </c>
      <c r="J617" s="1">
        <v>795.02226892855708</v>
      </c>
      <c r="K617" s="2">
        <v>621494.71097579529</v>
      </c>
      <c r="L617" t="b">
        <v>0</v>
      </c>
      <c r="M617" s="1">
        <v>640062.74568209867</v>
      </c>
      <c r="N617" s="9">
        <v>0.24803046390257016</v>
      </c>
      <c r="O617" s="9">
        <v>0.26984488215848718</v>
      </c>
      <c r="P617" s="9">
        <v>0.27550937714168089</v>
      </c>
      <c r="Q617" s="9" t="e">
        <v>#N/A</v>
      </c>
      <c r="R617" s="8">
        <v>0.27550937714168089</v>
      </c>
    </row>
    <row r="618" spans="1:18">
      <c r="A618" t="s">
        <v>100</v>
      </c>
      <c r="B618" t="s">
        <v>56</v>
      </c>
      <c r="C618" s="7">
        <v>4735.9649122807032</v>
      </c>
      <c r="D618" s="1">
        <v>6248198.245614036</v>
      </c>
      <c r="E618" s="1">
        <v>4657152.921000002</v>
      </c>
      <c r="F618" s="2">
        <f t="shared" si="9"/>
        <v>983.35883125393605</v>
      </c>
      <c r="G618" s="7">
        <v>4399.3421052631593</v>
      </c>
      <c r="H618" s="2">
        <v>5872997.5438596504</v>
      </c>
      <c r="I618" s="9">
        <v>-7.1077977403222803E-2</v>
      </c>
      <c r="J618" s="1">
        <v>990.15313535135488</v>
      </c>
      <c r="K618" s="2">
        <v>4356022.3790095476</v>
      </c>
      <c r="L618" t="b">
        <v>0</v>
      </c>
      <c r="M618" s="1">
        <v>4410825.4068179633</v>
      </c>
      <c r="N618" s="9">
        <v>0.24896522195389312</v>
      </c>
      <c r="O618" s="9">
        <v>0.25829657743278539</v>
      </c>
      <c r="P618" s="9">
        <v>0.25464065992638418</v>
      </c>
      <c r="Q618" s="9" t="e">
        <v>#N/A</v>
      </c>
      <c r="R618" s="8">
        <v>0.25464065992638418</v>
      </c>
    </row>
    <row r="619" spans="1:18">
      <c r="A619" t="s">
        <v>49</v>
      </c>
      <c r="B619" t="s">
        <v>56</v>
      </c>
      <c r="C619" s="7">
        <v>72.807017543859658</v>
      </c>
      <c r="D619" s="1">
        <v>70152.631578947374</v>
      </c>
      <c r="E619" s="1">
        <v>52665.88</v>
      </c>
      <c r="F619" s="2">
        <f t="shared" si="9"/>
        <v>723.3626891566264</v>
      </c>
      <c r="G619" s="7">
        <v>72.807017543859658</v>
      </c>
      <c r="H619" s="2">
        <v>70152.631578947374</v>
      </c>
      <c r="I619" s="9">
        <v>0</v>
      </c>
      <c r="J619" s="1">
        <v>723.3626891566264</v>
      </c>
      <c r="K619" s="2">
        <v>52665.88</v>
      </c>
      <c r="L619" t="b">
        <v>0</v>
      </c>
      <c r="M619" s="1">
        <v>52665.880000000005</v>
      </c>
      <c r="N619" s="9">
        <v>0.24926722184710029</v>
      </c>
      <c r="O619" s="9">
        <v>0.2492672218471004</v>
      </c>
      <c r="P619" s="9">
        <v>0.2492672218471004</v>
      </c>
      <c r="Q619" s="9" t="e">
        <v>#N/A</v>
      </c>
      <c r="R619" s="8">
        <v>0.2492672218471004</v>
      </c>
    </row>
    <row r="620" spans="1:18">
      <c r="A620" t="s">
        <v>139</v>
      </c>
      <c r="B620" t="s">
        <v>56</v>
      </c>
      <c r="C620" s="7">
        <v>3802.6315789473688</v>
      </c>
      <c r="D620" s="1">
        <v>5732429.8245614041</v>
      </c>
      <c r="E620" s="1">
        <v>4296892.3900000006</v>
      </c>
      <c r="F620" s="2">
        <f t="shared" si="9"/>
        <v>1129.9786215916956</v>
      </c>
      <c r="G620" s="7">
        <v>3545.4824561403511</v>
      </c>
      <c r="H620" s="2">
        <v>5437178.5087719299</v>
      </c>
      <c r="I620" s="9">
        <v>-6.7623990772779724E-2</v>
      </c>
      <c r="J620" s="1">
        <v>1137.4065707295676</v>
      </c>
      <c r="K620" s="2">
        <v>4032655.0420204415</v>
      </c>
      <c r="L620" t="b">
        <v>0</v>
      </c>
      <c r="M620" s="1">
        <v>4080664.0377504798</v>
      </c>
      <c r="N620" s="9">
        <v>0.24948867667908142</v>
      </c>
      <c r="O620" s="9">
        <v>0.2583184393312703</v>
      </c>
      <c r="P620" s="9">
        <v>0.25042390024743799</v>
      </c>
      <c r="Q620" s="9" t="e">
        <v>#N/A</v>
      </c>
      <c r="R620" s="8">
        <v>0.25042390024743799</v>
      </c>
    </row>
    <row r="621" spans="1:18">
      <c r="A621" t="s">
        <v>17</v>
      </c>
      <c r="B621" t="s">
        <v>56</v>
      </c>
      <c r="C621" s="7">
        <v>96.491228070175467</v>
      </c>
      <c r="D621" s="1">
        <v>136657.01754385966</v>
      </c>
      <c r="E621" s="1">
        <v>102503.43</v>
      </c>
      <c r="F621" s="2">
        <f t="shared" si="9"/>
        <v>1062.3082745454542</v>
      </c>
      <c r="G621" s="7">
        <v>96.491228070175467</v>
      </c>
      <c r="H621" s="2">
        <v>136657.01754385966</v>
      </c>
      <c r="I621" s="9">
        <v>0</v>
      </c>
      <c r="J621" s="1">
        <v>1062.3082745454542</v>
      </c>
      <c r="K621" s="2">
        <v>102503.43</v>
      </c>
      <c r="L621" t="b">
        <v>0</v>
      </c>
      <c r="M621" s="1">
        <v>102503.43</v>
      </c>
      <c r="N621" s="9">
        <v>0.24992194442483115</v>
      </c>
      <c r="O621" s="9">
        <v>0.24992194442483115</v>
      </c>
      <c r="P621" s="9">
        <v>0.24992194442483115</v>
      </c>
      <c r="Q621" s="9" t="e">
        <v>#N/A</v>
      </c>
      <c r="R621" s="8">
        <v>0.24992194442483115</v>
      </c>
    </row>
    <row r="622" spans="1:18">
      <c r="A622" t="s">
        <v>66</v>
      </c>
      <c r="B622" t="s">
        <v>28</v>
      </c>
      <c r="C622" s="7">
        <v>577.19298245614038</v>
      </c>
      <c r="D622" s="1">
        <v>922488.59649122809</v>
      </c>
      <c r="E622" s="1">
        <v>677639.47</v>
      </c>
      <c r="F622" s="2">
        <f t="shared" si="9"/>
        <v>1174.0258294832825</v>
      </c>
      <c r="G622" s="7">
        <v>481.97368421052636</v>
      </c>
      <c r="H622" s="2">
        <v>784515.83333333349</v>
      </c>
      <c r="I622" s="9">
        <v>-0.16496960486322187</v>
      </c>
      <c r="J622" s="1">
        <v>1185.3378785661607</v>
      </c>
      <c r="K622" s="2">
        <v>571301.66436682199</v>
      </c>
      <c r="L622" t="b">
        <v>0</v>
      </c>
      <c r="M622" s="1">
        <v>588068.12612891709</v>
      </c>
      <c r="N622" s="9">
        <v>0.25040630011217069</v>
      </c>
      <c r="O622" s="9">
        <v>0.27177803163077624</v>
      </c>
      <c r="P622" s="9">
        <v>0.26542238833361709</v>
      </c>
      <c r="Q622" s="9">
        <v>0.11914323962516736</v>
      </c>
      <c r="R622" s="8">
        <v>0.26542238833361709</v>
      </c>
    </row>
    <row r="623" spans="1:18">
      <c r="A623" t="s">
        <v>7</v>
      </c>
      <c r="B623" t="s">
        <v>64</v>
      </c>
      <c r="C623" s="7">
        <v>5314.9122807017538</v>
      </c>
      <c r="D623" s="1">
        <v>7821692.9824561449</v>
      </c>
      <c r="E623" s="1">
        <v>5828934.0800000001</v>
      </c>
      <c r="F623" s="2">
        <f t="shared" si="9"/>
        <v>1096.7131294272983</v>
      </c>
      <c r="G623" s="7">
        <v>5168.5745614035086</v>
      </c>
      <c r="H623" s="2">
        <v>7624757.0614035139</v>
      </c>
      <c r="I623" s="9">
        <v>-2.7533421356659447E-2</v>
      </c>
      <c r="J623" s="1">
        <v>1106.4836834625958</v>
      </c>
      <c r="K623" s="2">
        <v>5718943.4189528245</v>
      </c>
      <c r="L623" t="b">
        <v>0</v>
      </c>
      <c r="M623" s="1">
        <v>5707268.8406932671</v>
      </c>
      <c r="N623" s="9">
        <v>0.25148187742486428</v>
      </c>
      <c r="O623" s="9">
        <v>0.24995073641072571</v>
      </c>
      <c r="P623" s="9">
        <v>0.25477334726968337</v>
      </c>
      <c r="Q623" s="9">
        <v>0.27869047619047616</v>
      </c>
      <c r="R623" s="8">
        <v>0.25477334726968337</v>
      </c>
    </row>
    <row r="624" spans="1:18">
      <c r="A624" t="s">
        <v>36</v>
      </c>
      <c r="B624" t="s">
        <v>105</v>
      </c>
      <c r="C624" s="7">
        <v>1754.385964912281</v>
      </c>
      <c r="D624" s="1">
        <v>2202855.2631578948</v>
      </c>
      <c r="E624" s="1">
        <v>1626023.6400000001</v>
      </c>
      <c r="F624" s="2">
        <f t="shared" si="9"/>
        <v>926.83347479999986</v>
      </c>
      <c r="G624" s="7">
        <v>1748.6842105263161</v>
      </c>
      <c r="H624" s="2">
        <v>2166991.2280701757</v>
      </c>
      <c r="I624" s="9">
        <v>-3.2500000000000107E-3</v>
      </c>
      <c r="J624" s="1">
        <v>927.22909462799089</v>
      </c>
      <c r="K624" s="2">
        <v>1621430.877316579</v>
      </c>
      <c r="L624" t="b">
        <v>0</v>
      </c>
      <c r="M624" s="1">
        <v>1621827.6259399741</v>
      </c>
      <c r="N624" s="9">
        <v>0.25157628469760795</v>
      </c>
      <c r="O624" s="9">
        <v>0.25175937202083098</v>
      </c>
      <c r="P624" s="9">
        <v>0.26185634290424509</v>
      </c>
      <c r="Q624" s="9" t="e">
        <v>#N/A</v>
      </c>
      <c r="R624" s="8">
        <v>0.26185634290424509</v>
      </c>
    </row>
    <row r="625" spans="1:18">
      <c r="A625" t="s">
        <v>176</v>
      </c>
      <c r="B625" t="s">
        <v>56</v>
      </c>
      <c r="C625" s="7">
        <v>3414.9122807017534</v>
      </c>
      <c r="D625" s="1">
        <v>4229999.1228070185</v>
      </c>
      <c r="E625" s="1">
        <v>3033834.8400000003</v>
      </c>
      <c r="F625" s="2">
        <f t="shared" si="9"/>
        <v>888.4078390958133</v>
      </c>
      <c r="G625" s="7">
        <v>3021.4912280701747</v>
      </c>
      <c r="H625" s="2">
        <v>3708335.2631578944</v>
      </c>
      <c r="I625" s="9">
        <v>-0.11520678140251731</v>
      </c>
      <c r="J625" s="1">
        <v>898.35704280801338</v>
      </c>
      <c r="K625" s="2">
        <v>2714377.9245194746</v>
      </c>
      <c r="L625" t="b">
        <v>0</v>
      </c>
      <c r="M625" s="1">
        <v>2773742.631317737</v>
      </c>
      <c r="N625" s="9">
        <v>0.25202484821835919</v>
      </c>
      <c r="O625" s="9">
        <v>0.2680333001477323</v>
      </c>
      <c r="P625" s="9">
        <v>0.28278121296943581</v>
      </c>
      <c r="Q625" s="9" t="e">
        <v>#N/A</v>
      </c>
      <c r="R625" s="8">
        <v>0.28278121296943581</v>
      </c>
    </row>
    <row r="626" spans="1:18">
      <c r="A626" t="s">
        <v>174</v>
      </c>
      <c r="B626" t="s">
        <v>47</v>
      </c>
      <c r="C626" s="7">
        <v>609.64912280701753</v>
      </c>
      <c r="D626" s="1">
        <v>1704566.666666667</v>
      </c>
      <c r="E626" s="1">
        <v>1271380.23</v>
      </c>
      <c r="F626" s="2">
        <f t="shared" si="9"/>
        <v>2085.4294420143883</v>
      </c>
      <c r="G626" s="7">
        <v>576.95175438596493</v>
      </c>
      <c r="H626" s="2">
        <v>1635899.5833333337</v>
      </c>
      <c r="I626" s="9">
        <v>-5.3633093525179809E-2</v>
      </c>
      <c r="J626" s="1">
        <v>2103.2864680290982</v>
      </c>
      <c r="K626" s="2">
        <v>1213494.817705648</v>
      </c>
      <c r="L626" t="b">
        <v>0</v>
      </c>
      <c r="M626" s="1">
        <v>1222773.2409308085</v>
      </c>
      <c r="N626" s="9">
        <v>0.25253771479098536</v>
      </c>
      <c r="O626" s="9">
        <v>0.25820947075919376</v>
      </c>
      <c r="P626" s="9">
        <v>0.25413288030193415</v>
      </c>
      <c r="Q626" s="9" t="e">
        <v>#N/A</v>
      </c>
      <c r="R626" s="8">
        <v>0.25413288030193415</v>
      </c>
    </row>
    <row r="627" spans="1:18">
      <c r="A627" t="s">
        <v>111</v>
      </c>
      <c r="B627" t="s">
        <v>47</v>
      </c>
      <c r="C627" s="7">
        <v>431.57894736842104</v>
      </c>
      <c r="D627" s="1">
        <v>1058571.9298245616</v>
      </c>
      <c r="E627" s="1">
        <v>782042.82</v>
      </c>
      <c r="F627" s="2">
        <f t="shared" si="9"/>
        <v>1812.0504365853658</v>
      </c>
      <c r="G627" s="7">
        <v>403.48684210526312</v>
      </c>
      <c r="H627" s="2">
        <v>998405.0877192982</v>
      </c>
      <c r="I627" s="9">
        <v>-6.5091463414634204E-2</v>
      </c>
      <c r="J627" s="1">
        <v>1830.8815110396804</v>
      </c>
      <c r="K627" s="2">
        <v>738736.59915831313</v>
      </c>
      <c r="L627" t="b">
        <v>0</v>
      </c>
      <c r="M627" s="1">
        <v>745756.32780184411</v>
      </c>
      <c r="N627" s="9">
        <v>0.25305235622806277</v>
      </c>
      <c r="O627" s="9">
        <v>0.26008329860794033</v>
      </c>
      <c r="P627" s="9">
        <v>0.26122845508513637</v>
      </c>
      <c r="Q627" s="9" t="e">
        <v>#N/A</v>
      </c>
      <c r="R627" s="8">
        <v>0.26122845508513637</v>
      </c>
    </row>
    <row r="628" spans="1:18">
      <c r="A628" t="s">
        <v>118</v>
      </c>
      <c r="B628" t="s">
        <v>56</v>
      </c>
      <c r="C628" s="7">
        <v>2739.4736842105258</v>
      </c>
      <c r="D628" s="1">
        <v>3369628.9473684216</v>
      </c>
      <c r="E628" s="1">
        <v>2469719.35</v>
      </c>
      <c r="F628" s="2">
        <f t="shared" si="9"/>
        <v>901.53059846301653</v>
      </c>
      <c r="G628" s="7">
        <v>2429.605263157895</v>
      </c>
      <c r="H628" s="2">
        <v>3030440.131578947</v>
      </c>
      <c r="I628" s="9">
        <v>-0.11311239193083546</v>
      </c>
      <c r="J628" s="1">
        <v>911.44322068934002</v>
      </c>
      <c r="K628" s="2">
        <v>2214447.2460564035</v>
      </c>
      <c r="L628" t="b">
        <v>0</v>
      </c>
      <c r="M628" s="1">
        <v>2261838.1786305644</v>
      </c>
      <c r="N628" s="9">
        <v>0.25362716951214564</v>
      </c>
      <c r="O628" s="9">
        <v>0.26926546973141741</v>
      </c>
      <c r="P628" s="9">
        <v>0.26706489391694704</v>
      </c>
      <c r="Q628" s="9" t="e">
        <v>#N/A</v>
      </c>
      <c r="R628" s="8">
        <v>0.26706489391694704</v>
      </c>
    </row>
    <row r="629" spans="1:18">
      <c r="A629" t="s">
        <v>87</v>
      </c>
      <c r="B629" t="s">
        <v>28</v>
      </c>
      <c r="C629" s="7">
        <v>1095.6140350877195</v>
      </c>
      <c r="D629" s="1">
        <v>1582214.0350877196</v>
      </c>
      <c r="E629" s="1">
        <v>1164040.6599999999</v>
      </c>
      <c r="F629" s="2">
        <f t="shared" si="9"/>
        <v>1062.4550459567652</v>
      </c>
      <c r="G629" s="7">
        <v>1026.0526315789475</v>
      </c>
      <c r="H629" s="2">
        <v>1481419.561403509</v>
      </c>
      <c r="I629" s="9">
        <v>-6.3490792634107285E-2</v>
      </c>
      <c r="J629" s="1">
        <v>1066.3949079298218</v>
      </c>
      <c r="K629" s="2">
        <v>1094177.301583783</v>
      </c>
      <c r="L629" t="b">
        <v>0</v>
      </c>
      <c r="M629" s="1">
        <v>1104823.8018687747</v>
      </c>
      <c r="N629" s="9">
        <v>0.25421276277595822</v>
      </c>
      <c r="O629" s="9">
        <v>0.26139945084352034</v>
      </c>
      <c r="P629" s="9">
        <v>0.26429633779890954</v>
      </c>
      <c r="Q629" s="9">
        <v>6.7910447761194009E-2</v>
      </c>
      <c r="R629" s="8">
        <v>0.26429633779890954</v>
      </c>
    </row>
    <row r="630" spans="1:18">
      <c r="A630" t="s">
        <v>122</v>
      </c>
      <c r="B630" t="s">
        <v>47</v>
      </c>
      <c r="C630" s="7">
        <v>664.03508771929842</v>
      </c>
      <c r="D630" s="1">
        <v>1708369.2982456142</v>
      </c>
      <c r="E630" s="1">
        <v>1267097.24</v>
      </c>
      <c r="F630" s="2">
        <f t="shared" si="9"/>
        <v>1908.178142140026</v>
      </c>
      <c r="G630" s="7">
        <v>622.43421052631584</v>
      </c>
      <c r="H630" s="2">
        <v>1623193.7280701755</v>
      </c>
      <c r="I630" s="9">
        <v>-6.2648612945839011E-2</v>
      </c>
      <c r="J630" s="1">
        <v>1927.2639769225104</v>
      </c>
      <c r="K630" s="2">
        <v>1199595.0319515707</v>
      </c>
      <c r="L630" t="b">
        <v>0</v>
      </c>
      <c r="M630" s="1">
        <v>1210510.8715057059</v>
      </c>
      <c r="N630" s="9">
        <v>0.25424128335877116</v>
      </c>
      <c r="O630" s="9">
        <v>0.26096619817661804</v>
      </c>
      <c r="P630" s="9">
        <v>0.25830015717255767</v>
      </c>
      <c r="Q630" s="9" t="e">
        <v>#N/A</v>
      </c>
      <c r="R630" s="8">
        <v>0.25830015717255767</v>
      </c>
    </row>
    <row r="631" spans="1:18">
      <c r="A631" t="s">
        <v>155</v>
      </c>
      <c r="B631" t="s">
        <v>56</v>
      </c>
      <c r="C631" s="7">
        <v>2968.4210526315778</v>
      </c>
      <c r="D631" s="1">
        <v>3378284.2105263169</v>
      </c>
      <c r="E631" s="1">
        <v>2458888.23</v>
      </c>
      <c r="F631" s="2">
        <f t="shared" si="9"/>
        <v>828.34887180851092</v>
      </c>
      <c r="G631" s="7">
        <v>2688.2017543859643</v>
      </c>
      <c r="H631" s="2">
        <v>3067835.9649122814</v>
      </c>
      <c r="I631" s="9">
        <v>-9.4400118203309569E-2</v>
      </c>
      <c r="J631" s="1">
        <v>835.95009913110505</v>
      </c>
      <c r="K631" s="2">
        <v>2247202.5230633575</v>
      </c>
      <c r="L631" t="b">
        <v>0</v>
      </c>
      <c r="M631" s="1">
        <v>2286157.8649595045</v>
      </c>
      <c r="N631" s="9">
        <v>0.25479787996915521</v>
      </c>
      <c r="O631" s="9">
        <v>0.26749586719588125</v>
      </c>
      <c r="P631" s="9">
        <v>0.27214879602538838</v>
      </c>
      <c r="Q631" s="9" t="e">
        <v>#N/A</v>
      </c>
      <c r="R631" s="8">
        <v>0.27214879602538838</v>
      </c>
    </row>
    <row r="632" spans="1:18">
      <c r="A632" t="s">
        <v>96</v>
      </c>
      <c r="B632" t="s">
        <v>105</v>
      </c>
      <c r="C632" s="7">
        <v>282.45614035087726</v>
      </c>
      <c r="D632" s="1">
        <v>367304.3859649123</v>
      </c>
      <c r="E632" s="1">
        <v>273337.21000000002</v>
      </c>
      <c r="F632" s="2">
        <f t="shared" si="9"/>
        <v>967.71558819875759</v>
      </c>
      <c r="G632" s="7">
        <v>282.45614035087726</v>
      </c>
      <c r="H632" s="2">
        <v>367304.3859649123</v>
      </c>
      <c r="I632" s="9">
        <v>0</v>
      </c>
      <c r="J632" s="1">
        <v>967.71558819875759</v>
      </c>
      <c r="K632" s="2">
        <v>273337.21000000002</v>
      </c>
      <c r="L632" t="b">
        <v>0</v>
      </c>
      <c r="M632" s="1">
        <v>273337.21000000002</v>
      </c>
      <c r="N632" s="9">
        <v>0.25582916936333217</v>
      </c>
      <c r="O632" s="9">
        <v>0.25582916936333217</v>
      </c>
      <c r="P632" s="9">
        <v>0.25582916936333217</v>
      </c>
      <c r="Q632" s="9" t="e">
        <v>#N/A</v>
      </c>
      <c r="R632" s="8">
        <v>0.25582916936333217</v>
      </c>
    </row>
    <row r="633" spans="1:18">
      <c r="A633" t="s">
        <v>161</v>
      </c>
      <c r="B633" t="s">
        <v>105</v>
      </c>
      <c r="C633" s="7">
        <v>3021.0526315789484</v>
      </c>
      <c r="D633" s="1">
        <v>4360083.333333334</v>
      </c>
      <c r="E633" s="1">
        <v>3199525.02</v>
      </c>
      <c r="F633" s="2">
        <f t="shared" si="9"/>
        <v>1059.0762261324039</v>
      </c>
      <c r="G633" s="7">
        <v>3009.6491228070181</v>
      </c>
      <c r="H633" s="2">
        <v>4288355.2631578948</v>
      </c>
      <c r="I633" s="9">
        <v>-3.774680603949059E-3</v>
      </c>
      <c r="J633" s="1">
        <v>1059.6012758226113</v>
      </c>
      <c r="K633" s="2">
        <v>3189028.0503047192</v>
      </c>
      <c r="L633" t="b">
        <v>0</v>
      </c>
      <c r="M633" s="1">
        <v>3189935.5978301754</v>
      </c>
      <c r="N633" s="9">
        <v>0.2561400812018676</v>
      </c>
      <c r="O633" s="9">
        <v>0.2563517118783773</v>
      </c>
      <c r="P633" s="9">
        <v>0.2661780118881521</v>
      </c>
      <c r="Q633" s="9" t="e">
        <v>#N/A</v>
      </c>
      <c r="R633" s="8">
        <v>0.2661780118881521</v>
      </c>
    </row>
    <row r="634" spans="1:18">
      <c r="A634" t="s">
        <v>14</v>
      </c>
      <c r="B634" t="s">
        <v>92</v>
      </c>
      <c r="C634" s="7">
        <v>35.087719298245617</v>
      </c>
      <c r="D634" s="1">
        <v>67663.157894736854</v>
      </c>
      <c r="E634" s="1">
        <v>50328.14</v>
      </c>
      <c r="F634" s="2">
        <f t="shared" si="9"/>
        <v>1434.3519899999999</v>
      </c>
      <c r="G634" s="7">
        <v>35.087719298245617</v>
      </c>
      <c r="H634" s="2">
        <v>67663.157894736854</v>
      </c>
      <c r="I634" s="9">
        <v>0</v>
      </c>
      <c r="J634" s="1">
        <v>1434.3519899999999</v>
      </c>
      <c r="K634" s="2">
        <v>50328.14</v>
      </c>
      <c r="L634" t="b">
        <v>0</v>
      </c>
      <c r="M634" s="1">
        <v>50328.14</v>
      </c>
      <c r="N634" s="9">
        <v>0.25619581518357204</v>
      </c>
      <c r="O634" s="9">
        <v>0.25619581518357204</v>
      </c>
      <c r="P634" s="9">
        <v>0.25619581518357204</v>
      </c>
      <c r="Q634" s="9" t="e">
        <v>#N/A</v>
      </c>
      <c r="R634" s="8">
        <v>0.25619581518357204</v>
      </c>
    </row>
    <row r="635" spans="1:18">
      <c r="A635" t="s">
        <v>84</v>
      </c>
      <c r="B635" t="s">
        <v>92</v>
      </c>
      <c r="C635" s="7">
        <v>2253.5087719298244</v>
      </c>
      <c r="D635" s="1">
        <v>4688666.666666667</v>
      </c>
      <c r="E635" s="1">
        <v>3526695.7299999995</v>
      </c>
      <c r="F635" s="2">
        <f t="shared" si="9"/>
        <v>1564.9798101206693</v>
      </c>
      <c r="G635" s="7">
        <v>2129.8245614035091</v>
      </c>
      <c r="H635" s="2">
        <v>4535608.333333334</v>
      </c>
      <c r="I635" s="9">
        <v>-5.488516932658604E-2</v>
      </c>
      <c r="J635" s="1">
        <v>1566.5374779174738</v>
      </c>
      <c r="K635" s="2">
        <v>3336449.996827743</v>
      </c>
      <c r="L635" t="b">
        <v>0</v>
      </c>
      <c r="M635" s="1">
        <v>3371603.7065210575</v>
      </c>
      <c r="N635" s="9">
        <v>0.25663693627549622</v>
      </c>
      <c r="O635" s="9">
        <v>0.26438754151073246</v>
      </c>
      <c r="P635" s="9">
        <v>0.24782545215413068</v>
      </c>
      <c r="Q635" s="9">
        <v>5.4200542005420063E-3</v>
      </c>
      <c r="R635" s="8">
        <v>0.24782545215413068</v>
      </c>
    </row>
    <row r="636" spans="1:18">
      <c r="A636" t="s">
        <v>10</v>
      </c>
      <c r="B636" t="s">
        <v>6</v>
      </c>
      <c r="C636" s="7">
        <v>7682.4561403508778</v>
      </c>
      <c r="D636" s="1">
        <v>9965832.4561403524</v>
      </c>
      <c r="E636" s="1">
        <v>7167168.8299999991</v>
      </c>
      <c r="F636" s="2">
        <f t="shared" si="9"/>
        <v>932.92674882393226</v>
      </c>
      <c r="G636" s="7">
        <v>5960.4912280701737</v>
      </c>
      <c r="H636" s="2">
        <v>7955547.3421052629</v>
      </c>
      <c r="I636" s="9">
        <v>-0.22414249828728047</v>
      </c>
      <c r="J636" s="1">
        <v>947.71864517278743</v>
      </c>
      <c r="K636" s="2">
        <v>5648868.6712309495</v>
      </c>
      <c r="L636" t="b">
        <v>0</v>
      </c>
      <c r="M636" s="1">
        <v>5910863.8760470115</v>
      </c>
      <c r="N636" s="9">
        <v>0.25701355018486638</v>
      </c>
      <c r="O636" s="9">
        <v>0.28994594233209614</v>
      </c>
      <c r="P636" s="9">
        <v>0.28082587565637662</v>
      </c>
      <c r="Q636" s="9" t="e">
        <v>#N/A</v>
      </c>
      <c r="R636" s="8">
        <v>0.28082587565637662</v>
      </c>
    </row>
    <row r="637" spans="1:18">
      <c r="A637" t="s">
        <v>94</v>
      </c>
      <c r="B637" t="s">
        <v>72</v>
      </c>
      <c r="C637" s="7">
        <v>31045.614035087721</v>
      </c>
      <c r="D637" s="1">
        <v>2351043.8596491227</v>
      </c>
      <c r="E637" s="1">
        <v>1746687.7000000002</v>
      </c>
      <c r="F637" s="2">
        <f t="shared" si="9"/>
        <v>56.261979486889693</v>
      </c>
      <c r="G637" s="7">
        <v>31045.614035087721</v>
      </c>
      <c r="H637" s="2">
        <v>2351043.8596491227</v>
      </c>
      <c r="I637" s="9">
        <v>0</v>
      </c>
      <c r="J637" s="1">
        <v>56.261979486889693</v>
      </c>
      <c r="K637" s="2">
        <v>1746687.7000000002</v>
      </c>
      <c r="L637" t="b">
        <v>0</v>
      </c>
      <c r="M637" s="1">
        <v>1746687.7000000002</v>
      </c>
      <c r="N637" s="9">
        <v>0.25705864957335101</v>
      </c>
      <c r="O637" s="9">
        <v>0.25705864957335101</v>
      </c>
      <c r="P637" s="9">
        <v>0.25705864957335101</v>
      </c>
      <c r="Q637" s="9">
        <v>9.5250268418630823E-2</v>
      </c>
      <c r="R637" s="8">
        <v>0.25705864957335101</v>
      </c>
    </row>
    <row r="638" spans="1:18">
      <c r="A638" t="s">
        <v>79</v>
      </c>
      <c r="B638" t="s">
        <v>105</v>
      </c>
      <c r="C638" s="7">
        <v>1129.8245614035088</v>
      </c>
      <c r="D638" s="1">
        <v>1396335.0877192984</v>
      </c>
      <c r="E638" s="1">
        <v>1028574.45</v>
      </c>
      <c r="F638" s="2">
        <f t="shared" si="9"/>
        <v>910.38421816770176</v>
      </c>
      <c r="G638" s="7">
        <v>1128.0701754385966</v>
      </c>
      <c r="H638" s="2">
        <v>1385300</v>
      </c>
      <c r="I638" s="9">
        <v>-1.5527950310558441E-3</v>
      </c>
      <c r="J638" s="1">
        <v>910.56988393252379</v>
      </c>
      <c r="K638" s="2">
        <v>1027186.7287168647</v>
      </c>
      <c r="L638" t="b">
        <v>0</v>
      </c>
      <c r="M638" s="1">
        <v>1027306.2826046294</v>
      </c>
      <c r="N638" s="9">
        <v>0.25842324218246632</v>
      </c>
      <c r="O638" s="9">
        <v>0.25850954398551595</v>
      </c>
      <c r="P638" s="9">
        <v>0.26337563307957812</v>
      </c>
      <c r="Q638" s="9" t="e">
        <v>#N/A</v>
      </c>
      <c r="R638" s="8">
        <v>0.26337563307957812</v>
      </c>
    </row>
    <row r="639" spans="1:18">
      <c r="A639" t="s">
        <v>157</v>
      </c>
      <c r="B639" t="s">
        <v>6</v>
      </c>
      <c r="C639" s="7">
        <v>3280.7017543859643</v>
      </c>
      <c r="D639" s="1">
        <v>3930319.2982456139</v>
      </c>
      <c r="E639" s="1">
        <v>2784052.2699999991</v>
      </c>
      <c r="F639" s="2">
        <f t="shared" si="9"/>
        <v>848.6148630481282</v>
      </c>
      <c r="G639" s="7">
        <v>2535.3903508771918</v>
      </c>
      <c r="H639" s="2">
        <v>3089497.7675438602</v>
      </c>
      <c r="I639" s="9">
        <v>-0.22718048128342264</v>
      </c>
      <c r="J639" s="1">
        <v>862.25233123713781</v>
      </c>
      <c r="K639" s="2">
        <v>2186146.2406400037</v>
      </c>
      <c r="L639" t="b">
        <v>0</v>
      </c>
      <c r="M639" s="1">
        <v>2289432.3199171531</v>
      </c>
      <c r="N639" s="9">
        <v>0.25896294732161479</v>
      </c>
      <c r="O639" s="9">
        <v>0.29239429670215228</v>
      </c>
      <c r="P639" s="9">
        <v>0.29164730426794505</v>
      </c>
      <c r="Q639" s="9" t="e">
        <v>#N/A</v>
      </c>
      <c r="R639" s="8">
        <v>0.29164730426794505</v>
      </c>
    </row>
    <row r="640" spans="1:18">
      <c r="A640" t="s">
        <v>160</v>
      </c>
      <c r="B640" t="s">
        <v>6</v>
      </c>
      <c r="C640" s="7">
        <v>8446.4912280701719</v>
      </c>
      <c r="D640" s="1">
        <v>11020323.684210524</v>
      </c>
      <c r="E640" s="1">
        <v>7998512.3199999984</v>
      </c>
      <c r="F640" s="2">
        <f t="shared" si="9"/>
        <v>946.96272144563318</v>
      </c>
      <c r="G640" s="7">
        <v>7108.9254385964896</v>
      </c>
      <c r="H640" s="2">
        <v>9464488.8640350848</v>
      </c>
      <c r="I640" s="9">
        <v>-0.15835756568698708</v>
      </c>
      <c r="J640" s="1">
        <v>957.57048427467373</v>
      </c>
      <c r="K640" s="2">
        <v>6807297.1749093877</v>
      </c>
      <c r="L640" t="b">
        <v>0</v>
      </c>
      <c r="M640" s="1">
        <v>7007974.0387502313</v>
      </c>
      <c r="N640" s="9">
        <v>0.25955071220164599</v>
      </c>
      <c r="O640" s="9">
        <v>0.28075385023939176</v>
      </c>
      <c r="P640" s="9">
        <v>0.27420350352685696</v>
      </c>
      <c r="Q640" s="9" t="e">
        <v>#N/A</v>
      </c>
      <c r="R640" s="8">
        <v>0.27420350352685696</v>
      </c>
    </row>
    <row r="641" spans="1:18">
      <c r="A641" t="s">
        <v>158</v>
      </c>
      <c r="B641" t="s">
        <v>92</v>
      </c>
      <c r="C641" s="7">
        <v>253.50877192982455</v>
      </c>
      <c r="D641" s="1">
        <v>552107.89473684214</v>
      </c>
      <c r="E641" s="1">
        <v>411825.60999999993</v>
      </c>
      <c r="F641" s="2">
        <f t="shared" si="9"/>
        <v>1624.5024062283735</v>
      </c>
      <c r="G641" s="7">
        <v>243.85964912280701</v>
      </c>
      <c r="H641" s="2">
        <v>539801.75438596494</v>
      </c>
      <c r="I641" s="9">
        <v>-3.8062283737024187E-2</v>
      </c>
      <c r="J641" s="1">
        <v>1625.6237177776272</v>
      </c>
      <c r="K641" s="2">
        <v>396424.02942296525</v>
      </c>
      <c r="L641" t="b">
        <v>0</v>
      </c>
      <c r="M641" s="1">
        <v>399266.04335895093</v>
      </c>
      <c r="N641" s="9">
        <v>0.2603468956614936</v>
      </c>
      <c r="O641" s="9">
        <v>0.26561181729780531</v>
      </c>
      <c r="P641" s="9">
        <v>0.25408490998612987</v>
      </c>
      <c r="Q641" s="9">
        <v>3.9867109634551499E-2</v>
      </c>
      <c r="R641" s="8">
        <v>0.25408490998612987</v>
      </c>
    </row>
    <row r="642" spans="1:18">
      <c r="A642" t="s">
        <v>75</v>
      </c>
      <c r="B642" t="s">
        <v>64</v>
      </c>
      <c r="C642" s="7">
        <v>6866.6666666666652</v>
      </c>
      <c r="D642" s="1">
        <v>10724045.614035087</v>
      </c>
      <c r="E642" s="1">
        <v>7900626.5700000003</v>
      </c>
      <c r="F642" s="2">
        <f t="shared" si="9"/>
        <v>1150.5766849514566</v>
      </c>
      <c r="G642" s="7">
        <v>6618.728070175438</v>
      </c>
      <c r="H642" s="2">
        <v>10390420.789473685</v>
      </c>
      <c r="I642" s="9">
        <v>-3.6107562595809786E-2</v>
      </c>
      <c r="J642" s="1">
        <v>1164.0191745564189</v>
      </c>
      <c r="K642" s="2">
        <v>7704326.3848590124</v>
      </c>
      <c r="L642" t="b">
        <v>0</v>
      </c>
      <c r="M642" s="1">
        <v>7684366.2219676627</v>
      </c>
      <c r="N642" s="9">
        <v>0.26043743774529982</v>
      </c>
      <c r="O642" s="9">
        <v>0.25851642190813845</v>
      </c>
      <c r="P642" s="9">
        <v>0.26327928336484685</v>
      </c>
      <c r="Q642" s="9">
        <v>0.41928783382789325</v>
      </c>
      <c r="R642" s="8">
        <v>0.26327928336484685</v>
      </c>
    </row>
    <row r="643" spans="1:18">
      <c r="A643" t="s">
        <v>66</v>
      </c>
      <c r="B643" t="s">
        <v>64</v>
      </c>
      <c r="C643" s="7">
        <v>4992.982456140352</v>
      </c>
      <c r="D643" s="1">
        <v>7400466.6666666679</v>
      </c>
      <c r="E643" s="1">
        <v>5444546.3600000013</v>
      </c>
      <c r="F643" s="2">
        <f t="shared" ref="F643:F706" si="10">E643/C643</f>
        <v>1090.4397137034434</v>
      </c>
      <c r="G643" s="7">
        <v>4840.9429824561421</v>
      </c>
      <c r="H643" s="2">
        <v>7199158.6184210544</v>
      </c>
      <c r="I643" s="9">
        <v>-3.0450632466619696E-2</v>
      </c>
      <c r="J643" s="1">
        <v>1101.1836628661838</v>
      </c>
      <c r="K643" s="2">
        <v>5330767.3251474025</v>
      </c>
      <c r="L643" t="b">
        <v>0</v>
      </c>
      <c r="M643" s="1">
        <v>5318863.7452377742</v>
      </c>
      <c r="N643" s="9">
        <v>0.26118258713900561</v>
      </c>
      <c r="O643" s="9">
        <v>0.25952911892965547</v>
      </c>
      <c r="P643" s="9">
        <v>0.26429688758366587</v>
      </c>
      <c r="Q643" s="9">
        <v>0.4656904158453018</v>
      </c>
      <c r="R643" s="8">
        <v>0.26429688758366587</v>
      </c>
    </row>
    <row r="644" spans="1:18">
      <c r="A644" t="s">
        <v>133</v>
      </c>
      <c r="B644" t="s">
        <v>47</v>
      </c>
      <c r="C644" s="7">
        <v>830.70175438596505</v>
      </c>
      <c r="D644" s="1">
        <v>1971062.2807017548</v>
      </c>
      <c r="E644" s="1">
        <v>1438474.67</v>
      </c>
      <c r="F644" s="2">
        <f t="shared" si="10"/>
        <v>1731.6379343189014</v>
      </c>
      <c r="G644" s="7">
        <v>767.91666666666663</v>
      </c>
      <c r="H644" s="2">
        <v>1843448.5964912286</v>
      </c>
      <c r="I644" s="9">
        <v>-7.5580781414994913E-2</v>
      </c>
      <c r="J644" s="1">
        <v>1752.5332651700876</v>
      </c>
      <c r="K644" s="2">
        <v>1345799.5032118631</v>
      </c>
      <c r="L644" t="b">
        <v>0</v>
      </c>
      <c r="M644" s="1">
        <v>1360974.2573462285</v>
      </c>
      <c r="N644" s="9">
        <v>0.26172378229766158</v>
      </c>
      <c r="O644" s="9">
        <v>0.26995550308621441</v>
      </c>
      <c r="P644" s="9">
        <v>0.27020333954751469</v>
      </c>
      <c r="Q644" s="9" t="e">
        <v>#N/A</v>
      </c>
      <c r="R644" s="8">
        <v>0.27020333954751469</v>
      </c>
    </row>
    <row r="645" spans="1:18">
      <c r="A645" t="s">
        <v>159</v>
      </c>
      <c r="B645" t="s">
        <v>67</v>
      </c>
      <c r="C645" s="7">
        <v>7977.1929824561412</v>
      </c>
      <c r="D645" s="1">
        <v>871526.31578947371</v>
      </c>
      <c r="E645" s="1">
        <v>642629.80000000005</v>
      </c>
      <c r="F645" s="2">
        <f t="shared" si="10"/>
        <v>80.55838706839674</v>
      </c>
      <c r="G645" s="7">
        <v>7977.1929824561412</v>
      </c>
      <c r="H645" s="2">
        <v>871526.31578947371</v>
      </c>
      <c r="I645" s="9">
        <v>0</v>
      </c>
      <c r="J645" s="1">
        <v>80.55838706839674</v>
      </c>
      <c r="K645" s="2">
        <v>642629.80000000005</v>
      </c>
      <c r="L645" t="b">
        <v>0</v>
      </c>
      <c r="M645" s="1">
        <v>642629.80000000005</v>
      </c>
      <c r="N645" s="9">
        <v>0.26263867383296091</v>
      </c>
      <c r="O645" s="9">
        <v>0.26263867383296091</v>
      </c>
      <c r="P645" s="9">
        <v>0.26263867383296091</v>
      </c>
      <c r="Q645" s="9">
        <v>0.25732952225398126</v>
      </c>
      <c r="R645" s="8">
        <v>0.26263867383296091</v>
      </c>
    </row>
    <row r="646" spans="1:18">
      <c r="A646" t="s">
        <v>73</v>
      </c>
      <c r="B646" t="s">
        <v>28</v>
      </c>
      <c r="C646" s="7">
        <v>264.0350877192983</v>
      </c>
      <c r="D646" s="1">
        <v>394287.71929824562</v>
      </c>
      <c r="E646" s="1">
        <v>286713.05</v>
      </c>
      <c r="F646" s="2">
        <f t="shared" si="10"/>
        <v>1085.889956810631</v>
      </c>
      <c r="G646" s="7">
        <v>244.07894736842104</v>
      </c>
      <c r="H646" s="2">
        <v>365371.27192982455</v>
      </c>
      <c r="I646" s="9">
        <v>-7.5581395348837455E-2</v>
      </c>
      <c r="J646" s="1">
        <v>1090.6835416338758</v>
      </c>
      <c r="K646" s="2">
        <v>266212.89075405785</v>
      </c>
      <c r="L646" t="b">
        <v>0</v>
      </c>
      <c r="M646" s="1">
        <v>269349.88757329644</v>
      </c>
      <c r="N646" s="9">
        <v>0.26280496506843748</v>
      </c>
      <c r="O646" s="9">
        <v>0.27139074359084164</v>
      </c>
      <c r="P646" s="9">
        <v>0.27283291878759836</v>
      </c>
      <c r="Q646" s="9">
        <v>0.33407079646017696</v>
      </c>
      <c r="R646" s="8">
        <v>0.27283291878759836</v>
      </c>
    </row>
    <row r="647" spans="1:18">
      <c r="A647" t="s">
        <v>160</v>
      </c>
      <c r="B647" t="s">
        <v>81</v>
      </c>
      <c r="C647" s="7">
        <v>50179.824561403519</v>
      </c>
      <c r="D647" s="1">
        <v>4190507.0175438602</v>
      </c>
      <c r="E647" s="1">
        <v>3080574.7900000005</v>
      </c>
      <c r="F647" s="2">
        <f t="shared" si="10"/>
        <v>61.390704669172273</v>
      </c>
      <c r="G647" s="7">
        <v>50179.824561403519</v>
      </c>
      <c r="H647" s="2">
        <v>4190507.0175438602</v>
      </c>
      <c r="I647" s="9">
        <v>0</v>
      </c>
      <c r="J647" s="1">
        <v>61.390704669172273</v>
      </c>
      <c r="K647" s="2">
        <v>3080574.7900000005</v>
      </c>
      <c r="L647" t="b">
        <v>0</v>
      </c>
      <c r="M647" s="1">
        <v>3080574.790000001</v>
      </c>
      <c r="N647" s="9">
        <v>0.26486824217142407</v>
      </c>
      <c r="O647" s="9">
        <v>0.26486824217142418</v>
      </c>
      <c r="P647" s="9">
        <v>0.26486824217142418</v>
      </c>
      <c r="Q647" s="9">
        <v>0.35009088843444686</v>
      </c>
      <c r="R647" s="8">
        <v>0.26486824217142418</v>
      </c>
    </row>
    <row r="648" spans="1:18">
      <c r="A648" t="s">
        <v>51</v>
      </c>
      <c r="B648" t="s">
        <v>64</v>
      </c>
      <c r="C648" s="7">
        <v>7656.1403508771928</v>
      </c>
      <c r="D648" s="1">
        <v>11898105.263157895</v>
      </c>
      <c r="E648" s="1">
        <v>8710737.7300000004</v>
      </c>
      <c r="F648" s="2">
        <f t="shared" si="10"/>
        <v>1137.7453038725941</v>
      </c>
      <c r="G648" s="7">
        <v>7398.1798245614027</v>
      </c>
      <c r="H648" s="2">
        <v>11554796.77631579</v>
      </c>
      <c r="I648" s="9">
        <v>-3.3693285976168726E-2</v>
      </c>
      <c r="J648" s="1">
        <v>1150.1490933584791</v>
      </c>
      <c r="K648" s="2">
        <v>8509009.8177222889</v>
      </c>
      <c r="L648" t="b">
        <v>0</v>
      </c>
      <c r="M648" s="1">
        <v>8488245.1686181203</v>
      </c>
      <c r="N648" s="9">
        <v>0.26539208495499217</v>
      </c>
      <c r="O648" s="9">
        <v>0.26359502616580333</v>
      </c>
      <c r="P648" s="9">
        <v>0.26788866484712293</v>
      </c>
      <c r="Q648" s="9">
        <v>0.37456108921533504</v>
      </c>
      <c r="R648" s="8">
        <v>0.26788866484712293</v>
      </c>
    </row>
    <row r="649" spans="1:18">
      <c r="A649" t="s">
        <v>119</v>
      </c>
      <c r="B649" t="s">
        <v>6</v>
      </c>
      <c r="C649" s="7">
        <v>2766.6666666666674</v>
      </c>
      <c r="D649" s="1">
        <v>3589539.4736842103</v>
      </c>
      <c r="E649" s="1">
        <v>2514770.8499999996</v>
      </c>
      <c r="F649" s="2">
        <f t="shared" si="10"/>
        <v>908.95331927710799</v>
      </c>
      <c r="G649" s="7">
        <v>2059.6535087719294</v>
      </c>
      <c r="H649" s="2">
        <v>2744931.706140351</v>
      </c>
      <c r="I649" s="9">
        <v>-0.25554692454026667</v>
      </c>
      <c r="J649" s="1">
        <v>925.38433230298392</v>
      </c>
      <c r="K649" s="2">
        <v>1905971.08699041</v>
      </c>
      <c r="L649" t="b">
        <v>0</v>
      </c>
      <c r="M649" s="1">
        <v>2012205.7740797363</v>
      </c>
      <c r="N649" s="9">
        <v>0.26693776403308073</v>
      </c>
      <c r="O649" s="9">
        <v>0.30563988796996472</v>
      </c>
      <c r="P649" s="9">
        <v>0.29941685599604118</v>
      </c>
      <c r="Q649" s="9" t="e">
        <v>#N/A</v>
      </c>
      <c r="R649" s="8">
        <v>0.29941685599604118</v>
      </c>
    </row>
    <row r="650" spans="1:18">
      <c r="A650" t="s">
        <v>39</v>
      </c>
      <c r="B650" t="s">
        <v>28</v>
      </c>
      <c r="C650" s="7">
        <v>1831.5789473684217</v>
      </c>
      <c r="D650" s="1">
        <v>2868352.6315789479</v>
      </c>
      <c r="E650" s="1">
        <v>2084793.6799999997</v>
      </c>
      <c r="F650" s="2">
        <f t="shared" si="10"/>
        <v>1138.2494229885051</v>
      </c>
      <c r="G650" s="7">
        <v>1714.6929824561407</v>
      </c>
      <c r="H650" s="2">
        <v>2698984.8684210535</v>
      </c>
      <c r="I650" s="9">
        <v>-6.3817049808429255E-2</v>
      </c>
      <c r="J650" s="1">
        <v>1142.4920402738242</v>
      </c>
      <c r="K650" s="2">
        <v>1959023.0839695248</v>
      </c>
      <c r="L650" t="b">
        <v>0</v>
      </c>
      <c r="M650" s="1">
        <v>1978191.4555731539</v>
      </c>
      <c r="N650" s="9">
        <v>0.26706093141958759</v>
      </c>
      <c r="O650" s="9">
        <v>0.27416299850707104</v>
      </c>
      <c r="P650" s="9">
        <v>0.27317385699108443</v>
      </c>
      <c r="Q650" s="9">
        <v>0.10386266094420599</v>
      </c>
      <c r="R650" s="8">
        <v>0.27317385699108443</v>
      </c>
    </row>
    <row r="651" spans="1:18">
      <c r="A651" t="s">
        <v>87</v>
      </c>
      <c r="B651" t="s">
        <v>64</v>
      </c>
      <c r="C651" s="7">
        <v>9215.7894736842027</v>
      </c>
      <c r="D651" s="1">
        <v>13351980.701754384</v>
      </c>
      <c r="E651" s="1">
        <v>9729179.9999999981</v>
      </c>
      <c r="F651" s="2">
        <f t="shared" si="10"/>
        <v>1055.7077098800692</v>
      </c>
      <c r="G651" s="7">
        <v>8967.6096491228</v>
      </c>
      <c r="H651" s="2">
        <v>13020465.745614031</v>
      </c>
      <c r="I651" s="9">
        <v>-2.6929849609746748E-2</v>
      </c>
      <c r="J651" s="1">
        <v>1064.9067727818353</v>
      </c>
      <c r="K651" s="2">
        <v>9549668.251014607</v>
      </c>
      <c r="L651" t="b">
        <v>0</v>
      </c>
      <c r="M651" s="1">
        <v>9530557.9974393174</v>
      </c>
      <c r="N651" s="9">
        <v>0.26803248181427736</v>
      </c>
      <c r="O651" s="9">
        <v>0.26656477290519115</v>
      </c>
      <c r="P651" s="9">
        <v>0.27133058253135189</v>
      </c>
      <c r="Q651" s="9">
        <v>0.38826132525911283</v>
      </c>
      <c r="R651" s="8">
        <v>0.27133058253135189</v>
      </c>
    </row>
    <row r="652" spans="1:18">
      <c r="A652" t="s">
        <v>41</v>
      </c>
      <c r="B652" t="s">
        <v>6</v>
      </c>
      <c r="C652" s="7">
        <v>3025.4385964912276</v>
      </c>
      <c r="D652" s="1">
        <v>3918569.2982456153</v>
      </c>
      <c r="E652" s="1">
        <v>2773805.5500000012</v>
      </c>
      <c r="F652" s="2">
        <f t="shared" si="10"/>
        <v>916.82758103798255</v>
      </c>
      <c r="G652" s="7">
        <v>2414.008771929824</v>
      </c>
      <c r="H652" s="2">
        <v>3192504.4605263174</v>
      </c>
      <c r="I652" s="9">
        <v>-0.20209625978544513</v>
      </c>
      <c r="J652" s="1">
        <v>929.93442252572675</v>
      </c>
      <c r="K652" s="2">
        <v>2244869.8532965998</v>
      </c>
      <c r="L652" t="b">
        <v>0</v>
      </c>
      <c r="M652" s="1">
        <v>2335418.7003691862</v>
      </c>
      <c r="N652" s="9">
        <v>0.26846814804945696</v>
      </c>
      <c r="O652" s="9">
        <v>0.29683109889014536</v>
      </c>
      <c r="P652" s="9">
        <v>0.2921381915481594</v>
      </c>
      <c r="Q652" s="9" t="e">
        <v>#N/A</v>
      </c>
      <c r="R652" s="8">
        <v>0.2921381915481594</v>
      </c>
    </row>
    <row r="653" spans="1:18">
      <c r="A653" t="s">
        <v>98</v>
      </c>
      <c r="B653" t="s">
        <v>67</v>
      </c>
      <c r="C653" s="7">
        <v>6145.6140350877195</v>
      </c>
      <c r="D653" s="1">
        <v>633428.07017543865</v>
      </c>
      <c r="E653" s="1">
        <v>463312.9</v>
      </c>
      <c r="F653" s="2">
        <f t="shared" si="10"/>
        <v>75.389195832143884</v>
      </c>
      <c r="G653" s="7">
        <v>6145.6140350877195</v>
      </c>
      <c r="H653" s="2">
        <v>633428.07017543865</v>
      </c>
      <c r="I653" s="9">
        <v>0</v>
      </c>
      <c r="J653" s="1">
        <v>75.389195832143884</v>
      </c>
      <c r="K653" s="2">
        <v>463312.90000000008</v>
      </c>
      <c r="L653" t="b">
        <v>0</v>
      </c>
      <c r="M653" s="1">
        <v>463312.9</v>
      </c>
      <c r="N653" s="9">
        <v>0.26856272745905047</v>
      </c>
      <c r="O653" s="9">
        <v>0.26856272745905041</v>
      </c>
      <c r="P653" s="9">
        <v>0.26856272745905047</v>
      </c>
      <c r="Q653" s="9">
        <v>0.21245503597122301</v>
      </c>
      <c r="R653" s="8">
        <v>0.26856272745905047</v>
      </c>
    </row>
    <row r="654" spans="1:18">
      <c r="A654" t="s">
        <v>46</v>
      </c>
      <c r="B654" t="s">
        <v>56</v>
      </c>
      <c r="C654" s="7">
        <v>2736.8421052631579</v>
      </c>
      <c r="D654" s="1">
        <v>3612035.0877192975</v>
      </c>
      <c r="E654" s="1">
        <v>2616428.5199999996</v>
      </c>
      <c r="F654" s="2">
        <f t="shared" si="10"/>
        <v>956.00272846153825</v>
      </c>
      <c r="G654" s="7">
        <v>2503.6403508771928</v>
      </c>
      <c r="H654" s="2">
        <v>3350851.7982456135</v>
      </c>
      <c r="I654" s="9">
        <v>-8.5208333333333428E-2</v>
      </c>
      <c r="J654" s="1">
        <v>963.92115879188486</v>
      </c>
      <c r="K654" s="2">
        <v>2413311.9082156648</v>
      </c>
      <c r="L654" t="b">
        <v>0</v>
      </c>
      <c r="M654" s="1">
        <v>2450527.785153463</v>
      </c>
      <c r="N654" s="9">
        <v>0.26868511868042866</v>
      </c>
      <c r="O654" s="9">
        <v>0.27979151167497507</v>
      </c>
      <c r="P654" s="9">
        <v>0.27563590705536073</v>
      </c>
      <c r="Q654" s="9" t="e">
        <v>#N/A</v>
      </c>
      <c r="R654" s="8">
        <v>0.27563590705536073</v>
      </c>
    </row>
    <row r="655" spans="1:18">
      <c r="A655" t="s">
        <v>78</v>
      </c>
      <c r="B655" t="s">
        <v>64</v>
      </c>
      <c r="C655" s="7">
        <v>8427.1929824561412</v>
      </c>
      <c r="D655" s="1">
        <v>12647833.333333332</v>
      </c>
      <c r="E655" s="1">
        <v>9220430.0989999995</v>
      </c>
      <c r="F655" s="2">
        <f t="shared" si="10"/>
        <v>1094.1282723909646</v>
      </c>
      <c r="G655" s="7">
        <v>8241.8640350877195</v>
      </c>
      <c r="H655" s="2">
        <v>12399694.495614033</v>
      </c>
      <c r="I655" s="9">
        <v>-2.199177682939531E-2</v>
      </c>
      <c r="J655" s="1">
        <v>1101.913916132889</v>
      </c>
      <c r="K655" s="2">
        <v>9081824.6751383226</v>
      </c>
      <c r="L655" t="b">
        <v>0</v>
      </c>
      <c r="M655" s="1">
        <v>9066710.6959651504</v>
      </c>
      <c r="N655" s="9">
        <v>0.26879563853995042</v>
      </c>
      <c r="O655" s="9">
        <v>0.26757673922121977</v>
      </c>
      <c r="P655" s="9">
        <v>0.2709873813169581</v>
      </c>
      <c r="Q655" s="9">
        <v>0.40403225806451609</v>
      </c>
      <c r="R655" s="8">
        <v>0.2709873813169581</v>
      </c>
    </row>
    <row r="656" spans="1:18">
      <c r="A656" t="s">
        <v>34</v>
      </c>
      <c r="B656" t="s">
        <v>28</v>
      </c>
      <c r="C656" s="7">
        <v>658.77192982456143</v>
      </c>
      <c r="D656" s="1">
        <v>1039415.7894736843</v>
      </c>
      <c r="E656" s="1">
        <v>743759.57999999984</v>
      </c>
      <c r="F656" s="2">
        <f t="shared" si="10"/>
        <v>1129.0092159786948</v>
      </c>
      <c r="G656" s="7">
        <v>560.70175438596505</v>
      </c>
      <c r="H656" s="2">
        <v>897312.10526315786</v>
      </c>
      <c r="I656" s="9">
        <v>-0.14886817576564562</v>
      </c>
      <c r="J656" s="1">
        <v>1138.8257697184845</v>
      </c>
      <c r="K656" s="2">
        <v>638541.60702110128</v>
      </c>
      <c r="L656" t="b">
        <v>0</v>
      </c>
      <c r="M656" s="1">
        <v>655043.79472288094</v>
      </c>
      <c r="N656" s="9">
        <v>0.26999336030268539</v>
      </c>
      <c r="O656" s="9">
        <v>0.28838404912209009</v>
      </c>
      <c r="P656" s="9">
        <v>0.28444460096511726</v>
      </c>
      <c r="Q656" s="9">
        <v>0.10807600950118765</v>
      </c>
      <c r="R656" s="8">
        <v>0.28444460096511726</v>
      </c>
    </row>
    <row r="657" spans="1:18">
      <c r="A657" t="s">
        <v>27</v>
      </c>
      <c r="B657" t="s">
        <v>47</v>
      </c>
      <c r="C657" s="7">
        <v>608.77192982456154</v>
      </c>
      <c r="D657" s="1">
        <v>1456557.8947368423</v>
      </c>
      <c r="E657" s="1">
        <v>1053804.1600000001</v>
      </c>
      <c r="F657" s="2">
        <f t="shared" si="10"/>
        <v>1731.0327700288183</v>
      </c>
      <c r="G657" s="7">
        <v>574.53947368421063</v>
      </c>
      <c r="H657" s="2">
        <v>1385779.1447368423</v>
      </c>
      <c r="I657" s="9">
        <v>-5.6231988472622514E-2</v>
      </c>
      <c r="J657" s="1">
        <v>1746.5734319966959</v>
      </c>
      <c r="K657" s="2">
        <v>1003475.3803702071</v>
      </c>
      <c r="L657" t="b">
        <v>0</v>
      </c>
      <c r="M657" s="1">
        <v>1011563.2011082722</v>
      </c>
      <c r="N657" s="9">
        <v>0.27004010346802643</v>
      </c>
      <c r="O657" s="9">
        <v>0.27587640196391766</v>
      </c>
      <c r="P657" s="9">
        <v>0.27651062562783196</v>
      </c>
      <c r="Q657" s="9" t="e">
        <v>#N/A</v>
      </c>
      <c r="R657" s="8">
        <v>0.27651062562783196</v>
      </c>
    </row>
    <row r="658" spans="1:18">
      <c r="A658" t="s">
        <v>15</v>
      </c>
      <c r="B658" t="s">
        <v>56</v>
      </c>
      <c r="C658" s="7">
        <v>2171.0526315789471</v>
      </c>
      <c r="D658" s="1">
        <v>2501228.9473684211</v>
      </c>
      <c r="E658" s="1">
        <v>1776421.2899999998</v>
      </c>
      <c r="F658" s="2">
        <f t="shared" si="10"/>
        <v>818.23041236363645</v>
      </c>
      <c r="G658" s="7">
        <v>1923.6403508771932</v>
      </c>
      <c r="H658" s="2">
        <v>2227995.043859649</v>
      </c>
      <c r="I658" s="9">
        <v>-0.11395959595959572</v>
      </c>
      <c r="J658" s="1">
        <v>827.29450667903927</v>
      </c>
      <c r="K658" s="2">
        <v>1591417.0951068415</v>
      </c>
      <c r="L658" t="b">
        <v>0</v>
      </c>
      <c r="M658" s="1">
        <v>1625776.458884683</v>
      </c>
      <c r="N658" s="9">
        <v>0.270296195960884</v>
      </c>
      <c r="O658" s="9">
        <v>0.28571784776057529</v>
      </c>
      <c r="P658" s="9">
        <v>0.28978061289871199</v>
      </c>
      <c r="Q658" s="9" t="e">
        <v>#N/A</v>
      </c>
      <c r="R658" s="8">
        <v>0.28978061289871199</v>
      </c>
    </row>
    <row r="659" spans="1:18">
      <c r="A659" t="s">
        <v>158</v>
      </c>
      <c r="B659" t="s">
        <v>4</v>
      </c>
      <c r="C659" s="7">
        <v>1684.2105263157898</v>
      </c>
      <c r="D659" s="1">
        <v>2291364.0350877196</v>
      </c>
      <c r="E659" s="1">
        <v>1580732.0499999998</v>
      </c>
      <c r="F659" s="2">
        <f t="shared" si="10"/>
        <v>938.55965468749969</v>
      </c>
      <c r="G659" s="7">
        <v>1364.5394736842106</v>
      </c>
      <c r="H659" s="2">
        <v>1843613.2675438598</v>
      </c>
      <c r="I659" s="9">
        <v>-0.1898046875000001</v>
      </c>
      <c r="J659" s="1">
        <v>969.11781699944618</v>
      </c>
      <c r="K659" s="2">
        <v>1322399.5159464155</v>
      </c>
      <c r="L659" t="b">
        <v>0</v>
      </c>
      <c r="M659" s="1">
        <v>1345245.195297732</v>
      </c>
      <c r="N659" s="9">
        <v>0.27032137434662473</v>
      </c>
      <c r="O659" s="9">
        <v>0.28271317025822207</v>
      </c>
      <c r="P659" s="9">
        <v>0.31013491274445826</v>
      </c>
      <c r="Q659" s="9">
        <v>0.13396481732070367</v>
      </c>
      <c r="R659" s="8">
        <v>0.31013491274445826</v>
      </c>
    </row>
    <row r="660" spans="1:18">
      <c r="A660" t="s">
        <v>112</v>
      </c>
      <c r="B660" t="s">
        <v>47</v>
      </c>
      <c r="C660" s="7">
        <v>425.438596491228</v>
      </c>
      <c r="D660" s="1">
        <v>1017592.1052631581</v>
      </c>
      <c r="E660" s="1">
        <v>733731.44</v>
      </c>
      <c r="F660" s="2">
        <f t="shared" si="10"/>
        <v>1724.6470960824745</v>
      </c>
      <c r="G660" s="7">
        <v>404.25438596491233</v>
      </c>
      <c r="H660" s="2">
        <v>970768.55263157911</v>
      </c>
      <c r="I660" s="9">
        <v>-4.9793814432989414E-2</v>
      </c>
      <c r="J660" s="1">
        <v>1738.3576948343803</v>
      </c>
      <c r="K660" s="2">
        <v>702738.72251265286</v>
      </c>
      <c r="L660" t="b">
        <v>0</v>
      </c>
      <c r="M660" s="1">
        <v>707687.72443056258</v>
      </c>
      <c r="N660" s="9">
        <v>0.27100262723576252</v>
      </c>
      <c r="O660" s="9">
        <v>0.27610065179011573</v>
      </c>
      <c r="P660" s="9">
        <v>0.27895328962850918</v>
      </c>
      <c r="Q660" s="9" t="e">
        <v>#N/A</v>
      </c>
      <c r="R660" s="8">
        <v>0.27895328962850918</v>
      </c>
    </row>
    <row r="661" spans="1:18">
      <c r="A661" t="s">
        <v>112</v>
      </c>
      <c r="B661" t="s">
        <v>28</v>
      </c>
      <c r="C661" s="7">
        <v>509.64912280701702</v>
      </c>
      <c r="D661" s="1">
        <v>1073904.3859649124</v>
      </c>
      <c r="E661" s="1">
        <v>791120.34</v>
      </c>
      <c r="F661" s="2">
        <f t="shared" si="10"/>
        <v>1552.2843160068862</v>
      </c>
      <c r="G661" s="7">
        <v>462.32456140350877</v>
      </c>
      <c r="H661" s="2">
        <v>1005331.0964912281</v>
      </c>
      <c r="I661" s="9">
        <v>-9.2857142857141944E-2</v>
      </c>
      <c r="J661" s="1">
        <v>1560.7030401840141</v>
      </c>
      <c r="K661" s="2">
        <v>721551.34853419708</v>
      </c>
      <c r="L661" t="b">
        <v>0</v>
      </c>
      <c r="M661" s="1">
        <v>732259.78822063957</v>
      </c>
      <c r="N661" s="9">
        <v>0.2716232584704209</v>
      </c>
      <c r="O661" s="9">
        <v>0.28227491315793302</v>
      </c>
      <c r="P661" s="9">
        <v>0.26332329922540404</v>
      </c>
      <c r="Q661" s="9">
        <v>0.17937853107344651</v>
      </c>
      <c r="R661" s="8">
        <v>0.26332329922540404</v>
      </c>
    </row>
    <row r="662" spans="1:18">
      <c r="A662" t="s">
        <v>10</v>
      </c>
      <c r="B662" t="s">
        <v>64</v>
      </c>
      <c r="C662" s="7">
        <v>11953.508771929823</v>
      </c>
      <c r="D662" s="1">
        <v>16989866.666666668</v>
      </c>
      <c r="E662" s="1">
        <v>12328040.080000002</v>
      </c>
      <c r="F662" s="2">
        <f t="shared" si="10"/>
        <v>1031.3323322227934</v>
      </c>
      <c r="G662" s="7">
        <v>11685.570175438595</v>
      </c>
      <c r="H662" s="2">
        <v>16643421.885964917</v>
      </c>
      <c r="I662" s="9">
        <v>-2.24150583400601E-2</v>
      </c>
      <c r="J662" s="1">
        <v>1038.8123817561707</v>
      </c>
      <c r="K662" s="2">
        <v>12139114.98612624</v>
      </c>
      <c r="L662" t="b">
        <v>0</v>
      </c>
      <c r="M662" s="1">
        <v>12118555.962770255</v>
      </c>
      <c r="N662" s="9">
        <v>0.27187113048010852</v>
      </c>
      <c r="O662" s="9">
        <v>0.27063586627201186</v>
      </c>
      <c r="P662" s="9">
        <v>0.27438865048970362</v>
      </c>
      <c r="Q662" s="9">
        <v>0.35906119185362867</v>
      </c>
      <c r="R662" s="8">
        <v>0.27438865048970362</v>
      </c>
    </row>
    <row r="663" spans="1:18">
      <c r="A663" t="s">
        <v>178</v>
      </c>
      <c r="B663" t="s">
        <v>6</v>
      </c>
      <c r="C663" s="7">
        <v>2983.3333333333326</v>
      </c>
      <c r="D663" s="1">
        <v>3258830.7017543865</v>
      </c>
      <c r="E663" s="1">
        <v>2220577.2800000007</v>
      </c>
      <c r="F663" s="2">
        <f t="shared" si="10"/>
        <v>744.32757988826859</v>
      </c>
      <c r="G663" s="7">
        <v>2250.3552631578941</v>
      </c>
      <c r="H663" s="2">
        <v>2464669.9692982463</v>
      </c>
      <c r="I663" s="9">
        <v>-0.2456909732431638</v>
      </c>
      <c r="J663" s="1">
        <v>757.26374092890524</v>
      </c>
      <c r="K663" s="2">
        <v>1704112.444997998</v>
      </c>
      <c r="L663" t="b">
        <v>0</v>
      </c>
      <c r="M663" s="1">
        <v>1793920.8237283262</v>
      </c>
      <c r="N663" s="9">
        <v>0.27214562352171606</v>
      </c>
      <c r="O663" s="9">
        <v>0.30858392148819758</v>
      </c>
      <c r="P663" s="9">
        <v>0.31859691919418942</v>
      </c>
      <c r="Q663" s="9" t="e">
        <v>#N/A</v>
      </c>
      <c r="R663" s="8">
        <v>0.31859691919418942</v>
      </c>
    </row>
    <row r="664" spans="1:18">
      <c r="A664" t="s">
        <v>44</v>
      </c>
      <c r="B664" t="s">
        <v>64</v>
      </c>
      <c r="C664" s="7">
        <v>6399.9999999999982</v>
      </c>
      <c r="D664" s="1">
        <v>9647078.9473684225</v>
      </c>
      <c r="E664" s="1">
        <v>6995036.7100000018</v>
      </c>
      <c r="F664" s="2">
        <f t="shared" si="10"/>
        <v>1092.9744859375005</v>
      </c>
      <c r="G664" s="7">
        <v>6251.1184210526299</v>
      </c>
      <c r="H664" s="2">
        <v>9449698.6622807048</v>
      </c>
      <c r="I664" s="9">
        <v>-2.3262746710526309E-2</v>
      </c>
      <c r="J664" s="1">
        <v>1101.201400426178</v>
      </c>
      <c r="K664" s="2">
        <v>6883740.3594930349</v>
      </c>
      <c r="L664" t="b">
        <v>0</v>
      </c>
      <c r="M664" s="1">
        <v>6871678.4656464336</v>
      </c>
      <c r="N664" s="9">
        <v>0.27281506942910921</v>
      </c>
      <c r="O664" s="9">
        <v>0.27153863784354476</v>
      </c>
      <c r="P664" s="9">
        <v>0.27490624383164791</v>
      </c>
      <c r="Q664" s="9">
        <v>0.3441208198489753</v>
      </c>
      <c r="R664" s="8">
        <v>0.27490624383164791</v>
      </c>
    </row>
    <row r="665" spans="1:18">
      <c r="A665" t="s">
        <v>14</v>
      </c>
      <c r="B665" t="s">
        <v>47</v>
      </c>
      <c r="C665" s="7">
        <v>8.7719298245614041</v>
      </c>
      <c r="D665" s="1">
        <v>20659.649122807019</v>
      </c>
      <c r="E665" s="1">
        <v>14237.11</v>
      </c>
      <c r="F665" s="2">
        <f t="shared" si="10"/>
        <v>1623.03054</v>
      </c>
      <c r="G665" s="7">
        <v>7.5438596491228074</v>
      </c>
      <c r="H665" s="2">
        <v>17626.929824561405</v>
      </c>
      <c r="I665" s="9">
        <v>-0.14000000000000001</v>
      </c>
      <c r="J665" s="1">
        <v>1659.3078862973816</v>
      </c>
      <c r="K665" s="2">
        <v>12517.585808910073</v>
      </c>
      <c r="L665" t="b">
        <v>0</v>
      </c>
      <c r="M665" s="1">
        <v>12816.285966658783</v>
      </c>
      <c r="N665" s="9">
        <v>0.27291444997979508</v>
      </c>
      <c r="O665" s="9">
        <v>0.28986012121815791</v>
      </c>
      <c r="P665" s="9">
        <v>0.31087358186141306</v>
      </c>
      <c r="Q665" s="9" t="e">
        <v>#N/A</v>
      </c>
      <c r="R665" s="8">
        <v>0.31087358186141306</v>
      </c>
    </row>
    <row r="666" spans="1:18">
      <c r="A666" t="s">
        <v>161</v>
      </c>
      <c r="B666" t="s">
        <v>69</v>
      </c>
      <c r="C666" s="7">
        <v>14508.771929824563</v>
      </c>
      <c r="D666" s="1">
        <v>1327215.7894736845</v>
      </c>
      <c r="E666" s="1">
        <v>964698.60000000009</v>
      </c>
      <c r="F666" s="2">
        <f t="shared" si="10"/>
        <v>66.490713663845227</v>
      </c>
      <c r="G666" s="7">
        <v>14508.771929824563</v>
      </c>
      <c r="H666" s="2">
        <v>1327215.7894736845</v>
      </c>
      <c r="I666" s="9">
        <v>0</v>
      </c>
      <c r="J666" s="1">
        <v>66.490713663845227</v>
      </c>
      <c r="K666" s="2">
        <v>964698.60000000009</v>
      </c>
      <c r="L666" t="b">
        <v>0</v>
      </c>
      <c r="M666" s="1">
        <v>964698.60000000009</v>
      </c>
      <c r="N666" s="9">
        <v>0.27314110663002494</v>
      </c>
      <c r="O666" s="9">
        <v>0.27314110663002494</v>
      </c>
      <c r="P666" s="9">
        <v>0.27314110663002494</v>
      </c>
      <c r="Q666" s="9">
        <v>0.13335079905685093</v>
      </c>
      <c r="R666" s="8">
        <v>0.27314110663002494</v>
      </c>
    </row>
    <row r="667" spans="1:18">
      <c r="A667" t="s">
        <v>21</v>
      </c>
      <c r="B667" t="s">
        <v>6</v>
      </c>
      <c r="C667" s="7">
        <v>4735.9649122806995</v>
      </c>
      <c r="D667" s="1">
        <v>5816323.6842105258</v>
      </c>
      <c r="E667" s="1">
        <v>4109931.95</v>
      </c>
      <c r="F667" s="2">
        <f t="shared" si="10"/>
        <v>867.81300666790196</v>
      </c>
      <c r="G667" s="7">
        <v>3704.7412280701742</v>
      </c>
      <c r="H667" s="2">
        <v>4691871.9429824576</v>
      </c>
      <c r="I667" s="9">
        <v>-0.21774310057418031</v>
      </c>
      <c r="J667" s="1">
        <v>881.17965921515781</v>
      </c>
      <c r="K667" s="2">
        <v>3264542.6128312214</v>
      </c>
      <c r="L667" t="b">
        <v>0</v>
      </c>
      <c r="M667" s="1">
        <v>3410086.3070474155</v>
      </c>
      <c r="N667" s="9">
        <v>0.27319280055206624</v>
      </c>
      <c r="O667" s="9">
        <v>0.30421318985188101</v>
      </c>
      <c r="P667" s="9">
        <v>0.29337977507043461</v>
      </c>
      <c r="Q667" s="9" t="e">
        <v>#N/A</v>
      </c>
      <c r="R667" s="8">
        <v>0.29337977507043461</v>
      </c>
    </row>
    <row r="668" spans="1:18">
      <c r="A668" t="s">
        <v>70</v>
      </c>
      <c r="B668" t="s">
        <v>28</v>
      </c>
      <c r="C668" s="7">
        <v>712.28070175438609</v>
      </c>
      <c r="D668" s="1">
        <v>1384890.350877193</v>
      </c>
      <c r="E668" s="1">
        <v>1013688.0199999999</v>
      </c>
      <c r="F668" s="2">
        <f t="shared" si="10"/>
        <v>1423.1580576354677</v>
      </c>
      <c r="G668" s="7">
        <v>623.90350877192975</v>
      </c>
      <c r="H668" s="2">
        <v>1256831.7982456142</v>
      </c>
      <c r="I668" s="9">
        <v>-0.12407635467980321</v>
      </c>
      <c r="J668" s="1">
        <v>1433.471457504327</v>
      </c>
      <c r="K668" s="2">
        <v>894347.87206136179</v>
      </c>
      <c r="L668" t="b">
        <v>0</v>
      </c>
      <c r="M668" s="1">
        <v>912911.39695493411</v>
      </c>
      <c r="N668" s="9">
        <v>0.27364075429246104</v>
      </c>
      <c r="O668" s="9">
        <v>0.28841084916075188</v>
      </c>
      <c r="P668" s="9">
        <v>0.26803734363668041</v>
      </c>
      <c r="Q668" s="9">
        <v>0.1067106710671067</v>
      </c>
      <c r="R668" s="8">
        <v>0.26803734363668041</v>
      </c>
    </row>
    <row r="669" spans="1:18">
      <c r="A669" t="s">
        <v>83</v>
      </c>
      <c r="B669" t="s">
        <v>101</v>
      </c>
      <c r="C669" s="7">
        <v>3921.0526315789475</v>
      </c>
      <c r="D669" s="1">
        <v>445552.63157894736</v>
      </c>
      <c r="E669" s="1">
        <v>323624.40000000002</v>
      </c>
      <c r="F669" s="2">
        <f t="shared" si="10"/>
        <v>82.535081879194635</v>
      </c>
      <c r="G669" s="7">
        <v>3921.0526315789475</v>
      </c>
      <c r="H669" s="2">
        <v>445552.63157894736</v>
      </c>
      <c r="I669" s="9">
        <v>0</v>
      </c>
      <c r="J669" s="1">
        <v>82.535081879194635</v>
      </c>
      <c r="K669" s="2">
        <v>323624.40000000002</v>
      </c>
      <c r="L669" t="b">
        <v>0</v>
      </c>
      <c r="M669" s="1">
        <v>323624.40000000002</v>
      </c>
      <c r="N669" s="9">
        <v>0.27365618096981859</v>
      </c>
      <c r="O669" s="9">
        <v>0.27365618096981859</v>
      </c>
      <c r="P669" s="9">
        <v>0.27365618096981859</v>
      </c>
      <c r="Q669" s="9">
        <v>2.1024967148488831E-2</v>
      </c>
      <c r="R669" s="8">
        <v>0.27365618096981859</v>
      </c>
    </row>
    <row r="670" spans="1:18">
      <c r="A670" t="s">
        <v>147</v>
      </c>
      <c r="B670" t="s">
        <v>6</v>
      </c>
      <c r="C670" s="7">
        <v>623.68421052631584</v>
      </c>
      <c r="D670" s="1">
        <v>671524.56140350876</v>
      </c>
      <c r="E670" s="1">
        <v>475184.51999999996</v>
      </c>
      <c r="F670" s="2">
        <f t="shared" si="10"/>
        <v>761.89923037974677</v>
      </c>
      <c r="G670" s="7">
        <v>521.86842105263167</v>
      </c>
      <c r="H670" s="2">
        <v>570919.48245614034</v>
      </c>
      <c r="I670" s="9">
        <v>-0.16324894514767924</v>
      </c>
      <c r="J670" s="1">
        <v>770.69755577811554</v>
      </c>
      <c r="K670" s="2">
        <v>402202.71654304769</v>
      </c>
      <c r="L670" t="b">
        <v>0</v>
      </c>
      <c r="M670" s="1">
        <v>414519.8419393365</v>
      </c>
      <c r="N670" s="9">
        <v>0.27394342866696425</v>
      </c>
      <c r="O670" s="9">
        <v>0.29551761867936244</v>
      </c>
      <c r="P670" s="9">
        <v>0.29237953857287297</v>
      </c>
      <c r="Q670" s="9" t="e">
        <v>#N/A</v>
      </c>
      <c r="R670" s="8">
        <v>0.29237953857287297</v>
      </c>
    </row>
    <row r="671" spans="1:18">
      <c r="A671" t="s">
        <v>74</v>
      </c>
      <c r="B671" t="s">
        <v>4</v>
      </c>
      <c r="C671" s="7">
        <v>902.63157894736844</v>
      </c>
      <c r="D671" s="1">
        <v>1178992.9824561407</v>
      </c>
      <c r="E671" s="1">
        <v>796941.82000000007</v>
      </c>
      <c r="F671" s="2">
        <f t="shared" si="10"/>
        <v>882.90930495626833</v>
      </c>
      <c r="G671" s="7">
        <v>741.40350877192986</v>
      </c>
      <c r="H671" s="2">
        <v>947189.62719298224</v>
      </c>
      <c r="I671" s="9">
        <v>-0.17862001943634595</v>
      </c>
      <c r="J671" s="1">
        <v>909.96163294261873</v>
      </c>
      <c r="K671" s="2">
        <v>674648.74751149246</v>
      </c>
      <c r="L671" t="b">
        <v>0</v>
      </c>
      <c r="M671" s="1">
        <v>685214.79726427922</v>
      </c>
      <c r="N671" s="9">
        <v>0.27658118544337457</v>
      </c>
      <c r="O671" s="9">
        <v>0.2877363432380175</v>
      </c>
      <c r="P671" s="9">
        <v>0.32404871626990633</v>
      </c>
      <c r="Q671" s="9">
        <v>0.16068515497553021</v>
      </c>
      <c r="R671" s="8">
        <v>0.32404871626990633</v>
      </c>
    </row>
    <row r="672" spans="1:18">
      <c r="A672" t="s">
        <v>68</v>
      </c>
      <c r="B672" t="s">
        <v>105</v>
      </c>
      <c r="C672" s="7">
        <v>1012.280701754386</v>
      </c>
      <c r="D672" s="1">
        <v>1151232.4561403508</v>
      </c>
      <c r="E672" s="1">
        <v>832534.09</v>
      </c>
      <c r="F672" s="2">
        <f t="shared" si="10"/>
        <v>822.43402305025995</v>
      </c>
      <c r="G672" s="7">
        <v>1012.280701754386</v>
      </c>
      <c r="H672" s="2">
        <v>1151232.4561403508</v>
      </c>
      <c r="I672" s="9">
        <v>0</v>
      </c>
      <c r="J672" s="1">
        <v>822.43402305025995</v>
      </c>
      <c r="K672" s="2">
        <v>832534.09</v>
      </c>
      <c r="L672" t="b">
        <v>0</v>
      </c>
      <c r="M672" s="1">
        <v>832534.09</v>
      </c>
      <c r="N672" s="9">
        <v>0.27683233254978451</v>
      </c>
      <c r="O672" s="9">
        <v>0.27683233254978451</v>
      </c>
      <c r="P672" s="9">
        <v>0.27683233254978451</v>
      </c>
      <c r="Q672" s="9" t="e">
        <v>#N/A</v>
      </c>
      <c r="R672" s="8">
        <v>0.27683233254978451</v>
      </c>
    </row>
    <row r="673" spans="1:18">
      <c r="A673" t="s">
        <v>29</v>
      </c>
      <c r="B673" t="s">
        <v>105</v>
      </c>
      <c r="C673" s="7">
        <v>708.77192982456154</v>
      </c>
      <c r="D673" s="1">
        <v>900071.05263157911</v>
      </c>
      <c r="E673" s="1">
        <v>649107.62999999989</v>
      </c>
      <c r="F673" s="2">
        <f t="shared" si="10"/>
        <v>915.82017103960368</v>
      </c>
      <c r="G673" s="7">
        <v>708.33333333333348</v>
      </c>
      <c r="H673" s="2">
        <v>897312.2807017545</v>
      </c>
      <c r="I673" s="9">
        <v>-6.1881188118809616E-4</v>
      </c>
      <c r="J673" s="1">
        <v>915.89460340591791</v>
      </c>
      <c r="K673" s="2">
        <v>648758.67741252529</v>
      </c>
      <c r="L673" t="b">
        <v>0</v>
      </c>
      <c r="M673" s="1">
        <v>648788.69507731625</v>
      </c>
      <c r="N673" s="9">
        <v>0.27696443141297167</v>
      </c>
      <c r="O673" s="9">
        <v>0.27699788427596767</v>
      </c>
      <c r="P673" s="9">
        <v>0.27882623477093937</v>
      </c>
      <c r="Q673" s="9" t="e">
        <v>#N/A</v>
      </c>
      <c r="R673" s="8">
        <v>0.27882623477093937</v>
      </c>
    </row>
    <row r="674" spans="1:18">
      <c r="A674" t="s">
        <v>160</v>
      </c>
      <c r="B674" t="s">
        <v>67</v>
      </c>
      <c r="C674" s="7">
        <v>25163.157894736843</v>
      </c>
      <c r="D674" s="1">
        <v>2631470.1754385969</v>
      </c>
      <c r="E674" s="1">
        <v>1899906.2</v>
      </c>
      <c r="F674" s="2">
        <f t="shared" si="10"/>
        <v>75.50348839154988</v>
      </c>
      <c r="G674" s="7">
        <v>25163.157894736843</v>
      </c>
      <c r="H674" s="2">
        <v>2631470.1754385969</v>
      </c>
      <c r="I674" s="9">
        <v>0</v>
      </c>
      <c r="J674" s="1">
        <v>75.50348839154988</v>
      </c>
      <c r="K674" s="2">
        <v>1899906.2</v>
      </c>
      <c r="L674" t="b">
        <v>0</v>
      </c>
      <c r="M674" s="1">
        <v>1899906.2</v>
      </c>
      <c r="N674" s="9">
        <v>0.27800580157313182</v>
      </c>
      <c r="O674" s="9">
        <v>0.27800580157313182</v>
      </c>
      <c r="P674" s="9">
        <v>0.27800580157313182</v>
      </c>
      <c r="Q674" s="9">
        <v>0.16704898516217076</v>
      </c>
      <c r="R674" s="8">
        <v>0.27800580157313182</v>
      </c>
    </row>
    <row r="675" spans="1:18">
      <c r="A675" t="s">
        <v>13</v>
      </c>
      <c r="B675" t="s">
        <v>47</v>
      </c>
      <c r="C675" s="7">
        <v>464.91228070175447</v>
      </c>
      <c r="D675" s="1">
        <v>1078951.7543859652</v>
      </c>
      <c r="E675" s="1">
        <v>764532.85</v>
      </c>
      <c r="F675" s="2">
        <f t="shared" si="10"/>
        <v>1644.46688490566</v>
      </c>
      <c r="G675" s="7">
        <v>426.68859649122817</v>
      </c>
      <c r="H675" s="2">
        <v>998139.05701754405</v>
      </c>
      <c r="I675" s="9">
        <v>-8.2216981132075428E-2</v>
      </c>
      <c r="J675" s="1">
        <v>1666.0526497609692</v>
      </c>
      <c r="K675" s="2">
        <v>710885.66680699971</v>
      </c>
      <c r="L675" t="b">
        <v>0</v>
      </c>
      <c r="M675" s="1">
        <v>719725.62012843334</v>
      </c>
      <c r="N675" s="9">
        <v>0.27893251439435168</v>
      </c>
      <c r="O675" s="9">
        <v>0.28778894903568064</v>
      </c>
      <c r="P675" s="9">
        <v>0.29141145849000633</v>
      </c>
      <c r="Q675" s="9" t="e">
        <v>#N/A</v>
      </c>
      <c r="R675" s="8">
        <v>0.29141145849000633</v>
      </c>
    </row>
    <row r="676" spans="1:18">
      <c r="A676" t="s">
        <v>171</v>
      </c>
      <c r="B676" t="s">
        <v>92</v>
      </c>
      <c r="C676" s="7">
        <v>1070.1754385964912</v>
      </c>
      <c r="D676" s="1">
        <v>2494323.6842105268</v>
      </c>
      <c r="E676" s="1">
        <v>1807224.33</v>
      </c>
      <c r="F676" s="2">
        <f t="shared" si="10"/>
        <v>1688.7178165573771</v>
      </c>
      <c r="G676" s="7">
        <v>1050.4385964912281</v>
      </c>
      <c r="H676" s="2">
        <v>2470108.7719298252</v>
      </c>
      <c r="I676" s="9">
        <v>-1.8442622950819641E-2</v>
      </c>
      <c r="J676" s="1">
        <v>1689.2826115877974</v>
      </c>
      <c r="K676" s="2">
        <v>1774487.6555933224</v>
      </c>
      <c r="L676" t="b">
        <v>0</v>
      </c>
      <c r="M676" s="1">
        <v>1780518.7992279376</v>
      </c>
      <c r="N676" s="9">
        <v>0.27917392972258898</v>
      </c>
      <c r="O676" s="9">
        <v>0.28161558075559318</v>
      </c>
      <c r="P676" s="9">
        <v>0.27546519265321379</v>
      </c>
      <c r="Q676" s="9">
        <v>1.0543390105433903E-2</v>
      </c>
      <c r="R676" s="8">
        <v>0.27546519265321379</v>
      </c>
    </row>
    <row r="677" spans="1:18">
      <c r="A677" t="s">
        <v>109</v>
      </c>
      <c r="B677" t="s">
        <v>64</v>
      </c>
      <c r="C677" s="7">
        <v>9590.3508771929828</v>
      </c>
      <c r="D677" s="1">
        <v>14478969.298245616</v>
      </c>
      <c r="E677" s="1">
        <v>10402944.530000003</v>
      </c>
      <c r="F677" s="2">
        <f t="shared" si="10"/>
        <v>1084.7303360651242</v>
      </c>
      <c r="G677" s="7">
        <v>9393.7500000000018</v>
      </c>
      <c r="H677" s="2">
        <v>14223485.000000004</v>
      </c>
      <c r="I677" s="9">
        <v>-2.049986280069499E-2</v>
      </c>
      <c r="J677" s="1">
        <v>1091.9254671016952</v>
      </c>
      <c r="K677" s="2">
        <v>10257274.856586551</v>
      </c>
      <c r="L677" t="b">
        <v>0</v>
      </c>
      <c r="M677" s="1">
        <v>10241276.395485723</v>
      </c>
      <c r="N677" s="9">
        <v>0.27997418385960116</v>
      </c>
      <c r="O677" s="9">
        <v>0.27884939193266989</v>
      </c>
      <c r="P677" s="9">
        <v>0.28151346164809504</v>
      </c>
      <c r="Q677" s="9">
        <v>0.42135069334180164</v>
      </c>
      <c r="R677" s="8">
        <v>0.28151346164809504</v>
      </c>
    </row>
    <row r="678" spans="1:18">
      <c r="A678" t="s">
        <v>55</v>
      </c>
      <c r="B678" t="s">
        <v>64</v>
      </c>
      <c r="C678" s="7">
        <v>4285.9649122807032</v>
      </c>
      <c r="D678" s="1">
        <v>6662938.5964912297</v>
      </c>
      <c r="E678" s="1">
        <v>4774059.4300000006</v>
      </c>
      <c r="F678" s="2">
        <f t="shared" si="10"/>
        <v>1113.8820610315183</v>
      </c>
      <c r="G678" s="7">
        <v>4112.2587719298263</v>
      </c>
      <c r="H678" s="2">
        <v>6429477.9385964917</v>
      </c>
      <c r="I678" s="9">
        <v>-4.0529062627916418E-2</v>
      </c>
      <c r="J678" s="1">
        <v>1128.4894211524841</v>
      </c>
      <c r="K678" s="2">
        <v>4640640.5211643148</v>
      </c>
      <c r="L678" t="b">
        <v>0</v>
      </c>
      <c r="M678" s="1">
        <v>4627379.2040983466</v>
      </c>
      <c r="N678" s="9">
        <v>0.28028694580007069</v>
      </c>
      <c r="O678" s="9">
        <v>0.27822436510648751</v>
      </c>
      <c r="P678" s="9">
        <v>0.28349040579271312</v>
      </c>
      <c r="Q678" s="9">
        <v>0.36848907845418122</v>
      </c>
      <c r="R678" s="8">
        <v>0.28349040579271312</v>
      </c>
    </row>
    <row r="679" spans="1:18">
      <c r="A679" t="s">
        <v>3</v>
      </c>
      <c r="B679" t="s">
        <v>56</v>
      </c>
      <c r="C679" s="7">
        <v>6557.0175438596498</v>
      </c>
      <c r="D679" s="1">
        <v>9078971.0526315793</v>
      </c>
      <c r="E679" s="1">
        <v>6491864.6799999978</v>
      </c>
      <c r="F679" s="2">
        <f t="shared" si="10"/>
        <v>990.06364350501633</v>
      </c>
      <c r="G679" s="7">
        <v>6038.2456140350896</v>
      </c>
      <c r="H679" s="2">
        <v>8501627.6754385959</v>
      </c>
      <c r="I679" s="9">
        <v>-7.9117056856187098E-2</v>
      </c>
      <c r="J679" s="1">
        <v>997.67796366497566</v>
      </c>
      <c r="K679" s="2">
        <v>6024224.588319499</v>
      </c>
      <c r="L679" t="b">
        <v>0</v>
      </c>
      <c r="M679" s="1">
        <v>6109659.1676243274</v>
      </c>
      <c r="N679" s="9">
        <v>0.28135418288485187</v>
      </c>
      <c r="O679" s="9">
        <v>0.29140338552773526</v>
      </c>
      <c r="P679" s="9">
        <v>0.28495590057881037</v>
      </c>
      <c r="Q679" s="9" t="e">
        <v>#N/A</v>
      </c>
      <c r="R679" s="8">
        <v>0.28495590057881037</v>
      </c>
    </row>
    <row r="680" spans="1:18">
      <c r="A680" t="s">
        <v>155</v>
      </c>
      <c r="B680" t="s">
        <v>64</v>
      </c>
      <c r="C680" s="7">
        <v>7409.6491228070163</v>
      </c>
      <c r="D680" s="1">
        <v>11286397.368421052</v>
      </c>
      <c r="E680" s="1">
        <v>8075047.5800000029</v>
      </c>
      <c r="F680" s="2">
        <f t="shared" si="10"/>
        <v>1089.8016149165389</v>
      </c>
      <c r="G680" s="7">
        <v>7190.8333333333312</v>
      </c>
      <c r="H680" s="2">
        <v>10995113.903508771</v>
      </c>
      <c r="I680" s="9">
        <v>-2.9531194506925658E-2</v>
      </c>
      <c r="J680" s="1">
        <v>1100.2150599358615</v>
      </c>
      <c r="K680" s="2">
        <v>7911463.1268221214</v>
      </c>
      <c r="L680" t="b">
        <v>0</v>
      </c>
      <c r="M680" s="1">
        <v>7894270.5305208284</v>
      </c>
      <c r="N680" s="9">
        <v>0.28202012277457161</v>
      </c>
      <c r="O680" s="9">
        <v>0.28045646491234549</v>
      </c>
      <c r="P680" s="9">
        <v>0.28453275953284207</v>
      </c>
      <c r="Q680" s="9">
        <v>0.42415979276024274</v>
      </c>
      <c r="R680" s="8">
        <v>0.28453275953284207</v>
      </c>
    </row>
    <row r="681" spans="1:18">
      <c r="A681" t="s">
        <v>90</v>
      </c>
      <c r="B681" t="s">
        <v>56</v>
      </c>
      <c r="C681" s="7">
        <v>5265.78947368421</v>
      </c>
      <c r="D681" s="1">
        <v>6113118.4210526301</v>
      </c>
      <c r="E681" s="1">
        <v>4265134.091</v>
      </c>
      <c r="F681" s="2">
        <f t="shared" si="10"/>
        <v>809.97049204397808</v>
      </c>
      <c r="G681" s="7">
        <v>4641.1403508771928</v>
      </c>
      <c r="H681" s="2">
        <v>5419453.1578947362</v>
      </c>
      <c r="I681" s="9">
        <v>-0.11862402132267194</v>
      </c>
      <c r="J681" s="1">
        <v>819.31033851675602</v>
      </c>
      <c r="K681" s="2">
        <v>3802534.2719809688</v>
      </c>
      <c r="L681" t="b">
        <v>0</v>
      </c>
      <c r="M681" s="1">
        <v>3888636.0710910996</v>
      </c>
      <c r="N681" s="9">
        <v>0.28246707595832499</v>
      </c>
      <c r="O681" s="9">
        <v>0.29835461970149818</v>
      </c>
      <c r="P681" s="9">
        <v>0.30229814028932583</v>
      </c>
      <c r="Q681" s="9" t="e">
        <v>#N/A</v>
      </c>
      <c r="R681" s="8">
        <v>0.30229814028932583</v>
      </c>
    </row>
    <row r="682" spans="1:18">
      <c r="A682" t="s">
        <v>93</v>
      </c>
      <c r="B682" t="s">
        <v>6</v>
      </c>
      <c r="C682" s="7">
        <v>1556.140350877193</v>
      </c>
      <c r="D682" s="1">
        <v>2003040.3508771937</v>
      </c>
      <c r="E682" s="1">
        <v>1340919.9800000002</v>
      </c>
      <c r="F682" s="2">
        <f t="shared" si="10"/>
        <v>861.69604126268337</v>
      </c>
      <c r="G682" s="7">
        <v>1086.5219298245615</v>
      </c>
      <c r="H682" s="2">
        <v>1429559.7368421056</v>
      </c>
      <c r="I682" s="9">
        <v>-0.30178410372040576</v>
      </c>
      <c r="J682" s="1">
        <v>880.09115845364556</v>
      </c>
      <c r="K682" s="2">
        <v>956238.34390458895</v>
      </c>
      <c r="L682" t="b">
        <v>0</v>
      </c>
      <c r="M682" s="1">
        <v>1024457.3369046027</v>
      </c>
      <c r="N682" s="9">
        <v>0.28337563621676509</v>
      </c>
      <c r="O682" s="9">
        <v>0.33109591767258539</v>
      </c>
      <c r="P682" s="9">
        <v>0.33055767977276662</v>
      </c>
      <c r="Q682" s="9" t="e">
        <v>#N/A</v>
      </c>
      <c r="R682" s="8">
        <v>0.33055767977276662</v>
      </c>
    </row>
    <row r="683" spans="1:18">
      <c r="A683" t="s">
        <v>19</v>
      </c>
      <c r="B683" t="s">
        <v>105</v>
      </c>
      <c r="C683" s="7">
        <v>173.68421052631578</v>
      </c>
      <c r="D683" s="1">
        <v>218817.54385964913</v>
      </c>
      <c r="E683" s="1">
        <v>156608.54999999999</v>
      </c>
      <c r="F683" s="2">
        <f t="shared" si="10"/>
        <v>901.68559090909093</v>
      </c>
      <c r="G683" s="7">
        <v>173.68421052631578</v>
      </c>
      <c r="H683" s="2">
        <v>218817.54385964913</v>
      </c>
      <c r="I683" s="9">
        <v>0</v>
      </c>
      <c r="J683" s="1">
        <v>901.68559090909093</v>
      </c>
      <c r="K683" s="2">
        <v>156608.54999999999</v>
      </c>
      <c r="L683" t="b">
        <v>0</v>
      </c>
      <c r="M683" s="1">
        <v>156608.54999999999</v>
      </c>
      <c r="N683" s="9">
        <v>0.28429618924682915</v>
      </c>
      <c r="O683" s="9">
        <v>0.28429618924682915</v>
      </c>
      <c r="P683" s="9">
        <v>0.28429618924682915</v>
      </c>
      <c r="Q683" s="9" t="e">
        <v>#N/A</v>
      </c>
      <c r="R683" s="8">
        <v>0.28429618924682915</v>
      </c>
    </row>
    <row r="684" spans="1:18">
      <c r="A684" t="s">
        <v>100</v>
      </c>
      <c r="B684" t="s">
        <v>67</v>
      </c>
      <c r="C684" s="7">
        <v>10158.771929824563</v>
      </c>
      <c r="D684" s="1">
        <v>1185494.7368421054</v>
      </c>
      <c r="E684" s="1">
        <v>847929</v>
      </c>
      <c r="F684" s="2">
        <f t="shared" si="10"/>
        <v>83.467667731629376</v>
      </c>
      <c r="G684" s="7">
        <v>10158.771929824563</v>
      </c>
      <c r="H684" s="2">
        <v>1185494.7368421054</v>
      </c>
      <c r="I684" s="9">
        <v>0</v>
      </c>
      <c r="J684" s="1">
        <v>83.467667731629376</v>
      </c>
      <c r="K684" s="2">
        <v>847929</v>
      </c>
      <c r="L684" t="b">
        <v>0</v>
      </c>
      <c r="M684" s="1">
        <v>847929.00000000012</v>
      </c>
      <c r="N684" s="9">
        <v>0.2847467191134947</v>
      </c>
      <c r="O684" s="9">
        <v>0.28474671911349481</v>
      </c>
      <c r="P684" s="9">
        <v>0.28474671911349481</v>
      </c>
      <c r="Q684" s="9">
        <v>0.31747996228194247</v>
      </c>
      <c r="R684" s="8">
        <v>0.28474671911349481</v>
      </c>
    </row>
    <row r="685" spans="1:18">
      <c r="A685" t="s">
        <v>108</v>
      </c>
      <c r="B685" t="s">
        <v>28</v>
      </c>
      <c r="C685" s="7">
        <v>500.87719298245617</v>
      </c>
      <c r="D685" s="1">
        <v>1302570.1754385964</v>
      </c>
      <c r="E685" s="1">
        <v>953358.53</v>
      </c>
      <c r="F685" s="2">
        <f t="shared" si="10"/>
        <v>1903.3778007005253</v>
      </c>
      <c r="G685" s="7">
        <v>455.26315789473682</v>
      </c>
      <c r="H685" s="2">
        <v>1236475.4385964912</v>
      </c>
      <c r="I685" s="9">
        <v>-9.1068301225919523E-2</v>
      </c>
      <c r="J685" s="1">
        <v>1913.5017958874516</v>
      </c>
      <c r="K685" s="2">
        <v>871146.87023297139</v>
      </c>
      <c r="L685" t="b">
        <v>0</v>
      </c>
      <c r="M685" s="1">
        <v>883793.66383513482</v>
      </c>
      <c r="N685" s="9">
        <v>0.28523152482647074</v>
      </c>
      <c r="O685" s="9">
        <v>0.29545962415411992</v>
      </c>
      <c r="P685" s="9">
        <v>0.26809430464735706</v>
      </c>
      <c r="Q685" s="9">
        <v>0.13746223564954685</v>
      </c>
      <c r="R685" s="8">
        <v>0.26809430464735706</v>
      </c>
    </row>
    <row r="686" spans="1:18">
      <c r="A686" t="s">
        <v>98</v>
      </c>
      <c r="B686" t="s">
        <v>28</v>
      </c>
      <c r="C686" s="7">
        <v>281.5789473684211</v>
      </c>
      <c r="D686" s="1">
        <v>648185.96491228079</v>
      </c>
      <c r="E686" s="1">
        <v>472382.35</v>
      </c>
      <c r="F686" s="2">
        <f t="shared" si="10"/>
        <v>1677.6195607476632</v>
      </c>
      <c r="G686" s="7">
        <v>251.35964912280704</v>
      </c>
      <c r="H686" s="2">
        <v>604398.20175438607</v>
      </c>
      <c r="I686" s="9">
        <v>-0.10732087227414336</v>
      </c>
      <c r="J686" s="1">
        <v>1688.1352409471597</v>
      </c>
      <c r="K686" s="2">
        <v>424329.08183632337</v>
      </c>
      <c r="L686" t="b">
        <v>0</v>
      </c>
      <c r="M686" s="1">
        <v>431761.93855745153</v>
      </c>
      <c r="N686" s="9">
        <v>0.28563331706782619</v>
      </c>
      <c r="O686" s="9">
        <v>0.297931263520269</v>
      </c>
      <c r="P686" s="9">
        <v>0.27122403820649277</v>
      </c>
      <c r="Q686" s="9">
        <v>9.3220338983050835E-2</v>
      </c>
      <c r="R686" s="8">
        <v>0.27122403820649277</v>
      </c>
    </row>
    <row r="687" spans="1:18">
      <c r="A687" t="s">
        <v>166</v>
      </c>
      <c r="B687" t="s">
        <v>6</v>
      </c>
      <c r="C687" s="7">
        <v>516.66666666666674</v>
      </c>
      <c r="D687" s="1">
        <v>718878.07017543865</v>
      </c>
      <c r="E687" s="1">
        <v>510940.34</v>
      </c>
      <c r="F687" s="2">
        <f t="shared" si="10"/>
        <v>988.9167870967741</v>
      </c>
      <c r="G687" s="7">
        <v>505.28508771929836</v>
      </c>
      <c r="H687" s="2">
        <v>704408.78947368427</v>
      </c>
      <c r="I687" s="9">
        <v>-2.202886247877751E-2</v>
      </c>
      <c r="J687" s="1">
        <v>990.457791651256</v>
      </c>
      <c r="K687" s="2">
        <v>500463.55213676742</v>
      </c>
      <c r="L687" t="b">
        <v>0</v>
      </c>
      <c r="M687" s="1">
        <v>502138.25630802498</v>
      </c>
      <c r="N687" s="9">
        <v>0.28714936012764763</v>
      </c>
      <c r="O687" s="9">
        <v>0.28952682076738334</v>
      </c>
      <c r="P687" s="9">
        <v>0.28925312761967054</v>
      </c>
      <c r="Q687" s="9" t="e">
        <v>#N/A</v>
      </c>
      <c r="R687" s="8">
        <v>0.28925312761967054</v>
      </c>
    </row>
    <row r="688" spans="1:18">
      <c r="A688" t="s">
        <v>175</v>
      </c>
      <c r="B688" t="s">
        <v>64</v>
      </c>
      <c r="C688" s="7">
        <v>7444.7368421052597</v>
      </c>
      <c r="D688" s="1">
        <v>10292671.052631581</v>
      </c>
      <c r="E688" s="1">
        <v>7293153.6499999976</v>
      </c>
      <c r="F688" s="2">
        <f t="shared" si="10"/>
        <v>979.63887840226243</v>
      </c>
      <c r="G688" s="7">
        <v>7245.6140350877167</v>
      </c>
      <c r="H688" s="2">
        <v>10028461.118421055</v>
      </c>
      <c r="I688" s="9">
        <v>-2.6746789207022399E-2</v>
      </c>
      <c r="J688" s="1">
        <v>988.11707795866221</v>
      </c>
      <c r="K688" s="2">
        <v>7159514.9683671463</v>
      </c>
      <c r="L688" t="b">
        <v>0</v>
      </c>
      <c r="M688" s="1">
        <v>7145275.4321474349</v>
      </c>
      <c r="N688" s="9">
        <v>0.28750031058878628</v>
      </c>
      <c r="O688" s="9">
        <v>0.28608039819629016</v>
      </c>
      <c r="P688" s="9">
        <v>0.29142264309172511</v>
      </c>
      <c r="Q688" s="9">
        <v>0.31973388906700878</v>
      </c>
      <c r="R688" s="8">
        <v>0.29142264309172511</v>
      </c>
    </row>
    <row r="689" spans="1:18">
      <c r="A689" t="s">
        <v>15</v>
      </c>
      <c r="B689" t="s">
        <v>64</v>
      </c>
      <c r="C689" s="7">
        <v>7786.8421052631566</v>
      </c>
      <c r="D689" s="1">
        <v>11567317.543859646</v>
      </c>
      <c r="E689" s="1">
        <v>8197606.4100000001</v>
      </c>
      <c r="F689" s="2">
        <f t="shared" si="10"/>
        <v>1052.7510766475164</v>
      </c>
      <c r="G689" s="7">
        <v>7520.8114035087719</v>
      </c>
      <c r="H689" s="2">
        <v>11208855.921052629</v>
      </c>
      <c r="I689" s="9">
        <v>-3.4164132026585387E-2</v>
      </c>
      <c r="J689" s="1">
        <v>1064.388639858932</v>
      </c>
      <c r="K689" s="2">
        <v>8005066.2204162478</v>
      </c>
      <c r="L689" t="b">
        <v>0</v>
      </c>
      <c r="M689" s="1">
        <v>7985294.3598142518</v>
      </c>
      <c r="N689" s="9">
        <v>0.28759059657318276</v>
      </c>
      <c r="O689" s="9">
        <v>0.28582664664454993</v>
      </c>
      <c r="P689" s="9">
        <v>0.29131310012738532</v>
      </c>
      <c r="Q689" s="9">
        <v>0.34176182707993474</v>
      </c>
      <c r="R689" s="8">
        <v>0.29131310012738532</v>
      </c>
    </row>
    <row r="690" spans="1:18">
      <c r="A690" t="s">
        <v>75</v>
      </c>
      <c r="B690" t="s">
        <v>81</v>
      </c>
      <c r="C690" s="7">
        <v>16750.000000000004</v>
      </c>
      <c r="D690" s="1">
        <v>1364462.2807017544</v>
      </c>
      <c r="E690" s="1">
        <v>971880.55</v>
      </c>
      <c r="F690" s="2">
        <f t="shared" si="10"/>
        <v>58.022719402985068</v>
      </c>
      <c r="G690" s="7">
        <v>16750.000000000004</v>
      </c>
      <c r="H690" s="2">
        <v>1364462.2807017544</v>
      </c>
      <c r="I690" s="9">
        <v>0</v>
      </c>
      <c r="J690" s="1">
        <v>58.022719402985068</v>
      </c>
      <c r="K690" s="2">
        <v>971880.55</v>
      </c>
      <c r="L690" t="b">
        <v>0</v>
      </c>
      <c r="M690" s="1">
        <v>971880.55</v>
      </c>
      <c r="N690" s="9">
        <v>0.28771900568760778</v>
      </c>
      <c r="O690" s="9">
        <v>0.28771900568760778</v>
      </c>
      <c r="P690" s="9">
        <v>0.28771900568760778</v>
      </c>
      <c r="Q690" s="9">
        <v>0.64978724965152956</v>
      </c>
      <c r="R690" s="8">
        <v>0.28771900568760778</v>
      </c>
    </row>
    <row r="691" spans="1:18">
      <c r="A691" t="s">
        <v>44</v>
      </c>
      <c r="B691" t="s">
        <v>6</v>
      </c>
      <c r="C691" s="7">
        <v>4147.3684210526299</v>
      </c>
      <c r="D691" s="1">
        <v>4645404.3859649114</v>
      </c>
      <c r="E691" s="1">
        <v>3156930.3399999985</v>
      </c>
      <c r="F691" s="2">
        <f t="shared" si="10"/>
        <v>761.18878756345168</v>
      </c>
      <c r="G691" s="7">
        <v>3188.2149122807</v>
      </c>
      <c r="H691" s="2">
        <v>3634694.3201754382</v>
      </c>
      <c r="I691" s="9">
        <v>-0.23126797800338419</v>
      </c>
      <c r="J691" s="1">
        <v>773.64138610444456</v>
      </c>
      <c r="K691" s="2">
        <v>2466535.0039357007</v>
      </c>
      <c r="L691" t="b">
        <v>0</v>
      </c>
      <c r="M691" s="1">
        <v>2585972.9065622613</v>
      </c>
      <c r="N691" s="9">
        <v>0.28853084227521986</v>
      </c>
      <c r="O691" s="9">
        <v>0.32139135050656836</v>
      </c>
      <c r="P691" s="9">
        <v>0.3204186163990409</v>
      </c>
      <c r="Q691" s="9" t="e">
        <v>#N/A</v>
      </c>
      <c r="R691" s="8">
        <v>0.3204186163990409</v>
      </c>
    </row>
    <row r="692" spans="1:18">
      <c r="A692" t="s">
        <v>140</v>
      </c>
      <c r="B692" t="s">
        <v>56</v>
      </c>
      <c r="C692" s="7">
        <v>4414.9122807017548</v>
      </c>
      <c r="D692" s="1">
        <v>5852249.1228070185</v>
      </c>
      <c r="E692" s="1">
        <v>4126210.3700000006</v>
      </c>
      <c r="F692" s="2">
        <f t="shared" si="10"/>
        <v>934.60755450029808</v>
      </c>
      <c r="G692" s="7">
        <v>4061.622807017543</v>
      </c>
      <c r="H692" s="2">
        <v>5457840.0000000009</v>
      </c>
      <c r="I692" s="9">
        <v>-8.0021855752036838E-2</v>
      </c>
      <c r="J692" s="1">
        <v>941.87757781118489</v>
      </c>
      <c r="K692" s="2">
        <v>3825551.4514563489</v>
      </c>
      <c r="L692" t="b">
        <v>0</v>
      </c>
      <c r="M692" s="1">
        <v>3880503.4717514738</v>
      </c>
      <c r="N692" s="9">
        <v>0.28900380521388075</v>
      </c>
      <c r="O692" s="9">
        <v>0.29907226092074002</v>
      </c>
      <c r="P692" s="9">
        <v>0.29493596676881162</v>
      </c>
      <c r="Q692" s="9" t="e">
        <v>#N/A</v>
      </c>
      <c r="R692" s="8">
        <v>0.29493596676881162</v>
      </c>
    </row>
    <row r="693" spans="1:18">
      <c r="A693" t="s">
        <v>37</v>
      </c>
      <c r="B693" t="s">
        <v>69</v>
      </c>
      <c r="C693" s="7">
        <v>4569.2982456140353</v>
      </c>
      <c r="D693" s="1">
        <v>442521.05263157899</v>
      </c>
      <c r="E693" s="1">
        <v>314260.80000000005</v>
      </c>
      <c r="F693" s="2">
        <f t="shared" si="10"/>
        <v>68.776600499136123</v>
      </c>
      <c r="G693" s="7">
        <v>4569.2982456140353</v>
      </c>
      <c r="H693" s="2">
        <v>442521.05263157899</v>
      </c>
      <c r="I693" s="9">
        <v>0</v>
      </c>
      <c r="J693" s="1">
        <v>68.776600499136123</v>
      </c>
      <c r="K693" s="2">
        <v>314260.80000000005</v>
      </c>
      <c r="L693" t="b">
        <v>0</v>
      </c>
      <c r="M693" s="1">
        <v>314260.80000000005</v>
      </c>
      <c r="N693" s="9">
        <v>0.28983988867612598</v>
      </c>
      <c r="O693" s="9">
        <v>0.28983988867612598</v>
      </c>
      <c r="P693" s="9">
        <v>0.28983988867612598</v>
      </c>
      <c r="Q693" s="9">
        <v>7.3296566447251382E-2</v>
      </c>
      <c r="R693" s="8">
        <v>0.28983988867612598</v>
      </c>
    </row>
    <row r="694" spans="1:18">
      <c r="A694" t="s">
        <v>97</v>
      </c>
      <c r="B694" t="s">
        <v>47</v>
      </c>
      <c r="C694" s="7">
        <v>663.1578947368422</v>
      </c>
      <c r="D694" s="1">
        <v>1466692.105263158</v>
      </c>
      <c r="E694" s="1">
        <v>1029340.05</v>
      </c>
      <c r="F694" s="2">
        <f t="shared" si="10"/>
        <v>1552.1794404761904</v>
      </c>
      <c r="G694" s="7">
        <v>622.63157894736855</v>
      </c>
      <c r="H694" s="2">
        <v>1390044.7149122807</v>
      </c>
      <c r="I694" s="9">
        <v>-6.111111111111104E-2</v>
      </c>
      <c r="J694" s="1">
        <v>1567.3235202924027</v>
      </c>
      <c r="K694" s="2">
        <v>975865.11816100671</v>
      </c>
      <c r="L694" t="b">
        <v>0</v>
      </c>
      <c r="M694" s="1">
        <v>984499.65090815001</v>
      </c>
      <c r="N694" s="9">
        <v>0.2917496535568086</v>
      </c>
      <c r="O694" s="9">
        <v>0.29796134779549949</v>
      </c>
      <c r="P694" s="9">
        <v>0.29818941118844233</v>
      </c>
      <c r="Q694" s="9" t="e">
        <v>#N/A</v>
      </c>
      <c r="R694" s="8">
        <v>0.29818941118844233</v>
      </c>
    </row>
    <row r="695" spans="1:18">
      <c r="A695" t="s">
        <v>125</v>
      </c>
      <c r="B695" t="s">
        <v>67</v>
      </c>
      <c r="C695" s="7">
        <v>10756.140350877195</v>
      </c>
      <c r="D695" s="1">
        <v>1041091.2280701755</v>
      </c>
      <c r="E695" s="1">
        <v>737284.89999999991</v>
      </c>
      <c r="F695" s="2">
        <f t="shared" si="10"/>
        <v>68.545488990376754</v>
      </c>
      <c r="G695" s="7">
        <v>10756.140350877195</v>
      </c>
      <c r="H695" s="2">
        <v>1041091.2280701755</v>
      </c>
      <c r="I695" s="9">
        <v>0</v>
      </c>
      <c r="J695" s="1">
        <v>68.545488990376754</v>
      </c>
      <c r="K695" s="2">
        <v>737284.89999999991</v>
      </c>
      <c r="L695" t="b">
        <v>0</v>
      </c>
      <c r="M695" s="1">
        <v>737284.89999999991</v>
      </c>
      <c r="N695" s="9">
        <v>0.29181527985143807</v>
      </c>
      <c r="O695" s="9">
        <v>0.29181527985143807</v>
      </c>
      <c r="P695" s="9">
        <v>0.29181527985143807</v>
      </c>
      <c r="Q695" s="9">
        <v>0.29447640966628308</v>
      </c>
      <c r="R695" s="8">
        <v>0.29181527985143807</v>
      </c>
    </row>
    <row r="696" spans="1:18">
      <c r="A696" t="s">
        <v>91</v>
      </c>
      <c r="B696" t="s">
        <v>64</v>
      </c>
      <c r="C696" s="7">
        <v>4950.8771929824543</v>
      </c>
      <c r="D696" s="1">
        <v>7635807.8947368423</v>
      </c>
      <c r="E696" s="1">
        <v>5378917.7900000019</v>
      </c>
      <c r="F696" s="2">
        <f t="shared" si="10"/>
        <v>1086.4575266832042</v>
      </c>
      <c r="G696" s="7">
        <v>4788.8157894736823</v>
      </c>
      <c r="H696" s="2">
        <v>7414849.8026315793</v>
      </c>
      <c r="I696" s="9">
        <v>-3.2733876683203419E-2</v>
      </c>
      <c r="J696" s="1">
        <v>1097.9648989295754</v>
      </c>
      <c r="K696" s="2">
        <v>5257951.644281826</v>
      </c>
      <c r="L696" t="b">
        <v>0</v>
      </c>
      <c r="M696" s="1">
        <v>5245439.8367819637</v>
      </c>
      <c r="N696" s="9">
        <v>0.29257638706042</v>
      </c>
      <c r="O696" s="9">
        <v>0.29088898841676547</v>
      </c>
      <c r="P696" s="9">
        <v>0.2955666428293009</v>
      </c>
      <c r="Q696" s="9">
        <v>0.27314874436574382</v>
      </c>
      <c r="R696" s="8">
        <v>0.2955666428293009</v>
      </c>
    </row>
    <row r="697" spans="1:18">
      <c r="A697" t="s">
        <v>175</v>
      </c>
      <c r="B697" t="s">
        <v>56</v>
      </c>
      <c r="C697" s="7">
        <v>4966.6666666666642</v>
      </c>
      <c r="D697" s="1">
        <v>5947330.7017543865</v>
      </c>
      <c r="E697" s="1">
        <v>4110760.96</v>
      </c>
      <c r="F697" s="2">
        <f t="shared" si="10"/>
        <v>827.6699919463091</v>
      </c>
      <c r="G697" s="7">
        <v>4414.2982456140335</v>
      </c>
      <c r="H697" s="2">
        <v>5334794.5175438588</v>
      </c>
      <c r="I697" s="9">
        <v>-0.1112151183327445</v>
      </c>
      <c r="J697" s="1">
        <v>836.61784690058676</v>
      </c>
      <c r="K697" s="2">
        <v>3693080.6938226502</v>
      </c>
      <c r="L697" t="b">
        <v>0</v>
      </c>
      <c r="M697" s="1">
        <v>3770553.8260588087</v>
      </c>
      <c r="N697" s="9">
        <v>0.29321479699750969</v>
      </c>
      <c r="O697" s="9">
        <v>0.30773703060583002</v>
      </c>
      <c r="P697" s="9">
        <v>0.30880572039026216</v>
      </c>
      <c r="Q697" s="9" t="e">
        <v>#N/A</v>
      </c>
      <c r="R697" s="8">
        <v>0.30880572039026216</v>
      </c>
    </row>
    <row r="698" spans="1:18">
      <c r="A698" t="s">
        <v>23</v>
      </c>
      <c r="B698" t="s">
        <v>6</v>
      </c>
      <c r="C698" s="7">
        <v>5148.2456140350878</v>
      </c>
      <c r="D698" s="1">
        <v>7812935.0877193017</v>
      </c>
      <c r="E698" s="1">
        <v>5551953.8399999999</v>
      </c>
      <c r="F698" s="2">
        <f t="shared" si="10"/>
        <v>1078.4166600102233</v>
      </c>
      <c r="G698" s="7">
        <v>3901.8070175438588</v>
      </c>
      <c r="H698" s="2">
        <v>6372379.5570175452</v>
      </c>
      <c r="I698" s="9">
        <v>-0.24210938831146719</v>
      </c>
      <c r="J698" s="1">
        <v>1096.8859551036437</v>
      </c>
      <c r="K698" s="2">
        <v>4279837.3170686951</v>
      </c>
      <c r="L698" t="b">
        <v>0</v>
      </c>
      <c r="M698" s="1">
        <v>4500765.0851770807</v>
      </c>
      <c r="N698" s="9">
        <v>0.29370731217341883</v>
      </c>
      <c r="O698" s="9">
        <v>0.3283768992768879</v>
      </c>
      <c r="P698" s="9">
        <v>0.28938948325235758</v>
      </c>
      <c r="Q698" s="9" t="e">
        <v>#N/A</v>
      </c>
      <c r="R698" s="8">
        <v>0.28938948325235758</v>
      </c>
    </row>
    <row r="699" spans="1:18">
      <c r="A699" t="s">
        <v>158</v>
      </c>
      <c r="B699" t="s">
        <v>28</v>
      </c>
      <c r="C699" s="7">
        <v>283.33333333333331</v>
      </c>
      <c r="D699" s="1">
        <v>497534.21052631584</v>
      </c>
      <c r="E699" s="1">
        <v>349928.75099999999</v>
      </c>
      <c r="F699" s="2">
        <f t="shared" si="10"/>
        <v>1235.0426505882353</v>
      </c>
      <c r="G699" s="7">
        <v>242.85087719298249</v>
      </c>
      <c r="H699" s="2">
        <v>438875.13157894736</v>
      </c>
      <c r="I699" s="9">
        <v>-0.14287925696594408</v>
      </c>
      <c r="J699" s="1">
        <v>1245.3491417109437</v>
      </c>
      <c r="K699" s="2">
        <v>302434.13147603057</v>
      </c>
      <c r="L699" t="b">
        <v>0</v>
      </c>
      <c r="M699" s="1">
        <v>309868.35190860601</v>
      </c>
      <c r="N699" s="9">
        <v>0.29394871203162459</v>
      </c>
      <c r="O699" s="9">
        <v>0.31088797310533645</v>
      </c>
      <c r="P699" s="9">
        <v>0.29667399025721597</v>
      </c>
      <c r="Q699" s="9">
        <v>0.1317204301075269</v>
      </c>
      <c r="R699" s="8">
        <v>0.29667399025721597</v>
      </c>
    </row>
    <row r="700" spans="1:18">
      <c r="A700" t="s">
        <v>77</v>
      </c>
      <c r="B700" t="s">
        <v>4</v>
      </c>
      <c r="C700" s="7">
        <v>3423.6842105263167</v>
      </c>
      <c r="D700" s="1">
        <v>3908740.3508771937</v>
      </c>
      <c r="E700" s="1">
        <v>2527743.4100000006</v>
      </c>
      <c r="F700" s="2">
        <f t="shared" si="10"/>
        <v>738.31091145272865</v>
      </c>
      <c r="G700" s="7">
        <v>2953.8815789473692</v>
      </c>
      <c r="H700" s="2">
        <v>3196700.328947369</v>
      </c>
      <c r="I700" s="9">
        <v>-0.13722136817832437</v>
      </c>
      <c r="J700" s="1">
        <v>755.68969804275855</v>
      </c>
      <c r="K700" s="2">
        <v>2232217.8784488044</v>
      </c>
      <c r="L700" t="b">
        <v>0</v>
      </c>
      <c r="M700" s="1">
        <v>2255500.731848198</v>
      </c>
      <c r="N700" s="9">
        <v>0.29442847319038362</v>
      </c>
      <c r="O700" s="9">
        <v>0.3017118751372469</v>
      </c>
      <c r="P700" s="9">
        <v>0.35330997122059332</v>
      </c>
      <c r="Q700" s="9">
        <v>0.36629322942036041</v>
      </c>
      <c r="R700" s="8">
        <v>0.35330997122059332</v>
      </c>
    </row>
    <row r="701" spans="1:18">
      <c r="A701" t="s">
        <v>24</v>
      </c>
      <c r="B701" t="s">
        <v>105</v>
      </c>
      <c r="C701" s="7">
        <v>1124.5614035087719</v>
      </c>
      <c r="D701" s="1">
        <v>1268545.6140350879</v>
      </c>
      <c r="E701" s="1">
        <v>894956.71</v>
      </c>
      <c r="F701" s="2">
        <f t="shared" si="10"/>
        <v>795.82733962558495</v>
      </c>
      <c r="G701" s="7">
        <v>1124.5614035087719</v>
      </c>
      <c r="H701" s="2">
        <v>1268545.6140350879</v>
      </c>
      <c r="I701" s="9">
        <v>0</v>
      </c>
      <c r="J701" s="1">
        <v>795.82733962558495</v>
      </c>
      <c r="K701" s="2">
        <v>894956.71</v>
      </c>
      <c r="L701" t="b">
        <v>0</v>
      </c>
      <c r="M701" s="1">
        <v>894956.71</v>
      </c>
      <c r="N701" s="9">
        <v>0.29450175058880812</v>
      </c>
      <c r="O701" s="9">
        <v>0.29450175058880812</v>
      </c>
      <c r="P701" s="9">
        <v>0.29450175058880812</v>
      </c>
      <c r="Q701" s="9" t="e">
        <v>#N/A</v>
      </c>
      <c r="R701" s="8">
        <v>0.29450175058880812</v>
      </c>
    </row>
    <row r="702" spans="1:18">
      <c r="A702" t="s">
        <v>160</v>
      </c>
      <c r="B702" t="s">
        <v>47</v>
      </c>
      <c r="C702" s="7">
        <v>1557.8947368421054</v>
      </c>
      <c r="D702" s="1">
        <v>3819018.4210526315</v>
      </c>
      <c r="E702" s="1">
        <v>2667377.4400000004</v>
      </c>
      <c r="F702" s="2">
        <f t="shared" si="10"/>
        <v>1712.1679513513513</v>
      </c>
      <c r="G702" s="7">
        <v>1442.6096491228072</v>
      </c>
      <c r="H702" s="2">
        <v>3581684.8026315789</v>
      </c>
      <c r="I702" s="9">
        <v>-7.4000563063063018E-2</v>
      </c>
      <c r="J702" s="1">
        <v>1732.3963810754269</v>
      </c>
      <c r="K702" s="2">
        <v>2499171.7354448428</v>
      </c>
      <c r="L702" t="b">
        <v>0</v>
      </c>
      <c r="M702" s="1">
        <v>2526672.3149926299</v>
      </c>
      <c r="N702" s="9">
        <v>0.29455760229481875</v>
      </c>
      <c r="O702" s="9">
        <v>0.30223571498848223</v>
      </c>
      <c r="P702" s="9">
        <v>0.30155418332211281</v>
      </c>
      <c r="Q702" s="9" t="e">
        <v>#N/A</v>
      </c>
      <c r="R702" s="8">
        <v>0.30155418332211281</v>
      </c>
    </row>
    <row r="703" spans="1:18">
      <c r="A703" t="s">
        <v>164</v>
      </c>
      <c r="B703" t="s">
        <v>64</v>
      </c>
      <c r="C703" s="7">
        <v>4803.5087719298208</v>
      </c>
      <c r="D703" s="1">
        <v>7019925.4385964936</v>
      </c>
      <c r="E703" s="1">
        <v>4931041.24</v>
      </c>
      <c r="F703" s="2">
        <f t="shared" si="10"/>
        <v>1026.5498563915276</v>
      </c>
      <c r="G703" s="7">
        <v>4694.2763157894697</v>
      </c>
      <c r="H703" s="2">
        <v>6871481.1403508801</v>
      </c>
      <c r="I703" s="9">
        <v>-2.2740138787436154E-2</v>
      </c>
      <c r="J703" s="1">
        <v>1034.1031979667796</v>
      </c>
      <c r="K703" s="2">
        <v>4854366.1502976026</v>
      </c>
      <c r="L703" t="b">
        <v>0</v>
      </c>
      <c r="M703" s="1">
        <v>4846035.3663029186</v>
      </c>
      <c r="N703" s="9">
        <v>0.29476116323074641</v>
      </c>
      <c r="O703" s="9">
        <v>0.29354879229869751</v>
      </c>
      <c r="P703" s="9">
        <v>0.29756501217399367</v>
      </c>
      <c r="Q703" s="9">
        <v>0.365395758488817</v>
      </c>
      <c r="R703" s="8">
        <v>0.29756501217399367</v>
      </c>
    </row>
    <row r="704" spans="1:18">
      <c r="A704" t="s">
        <v>98</v>
      </c>
      <c r="B704" t="s">
        <v>56</v>
      </c>
      <c r="C704" s="7">
        <v>2169.2982456140353</v>
      </c>
      <c r="D704" s="1">
        <v>2481553.5087719308</v>
      </c>
      <c r="E704" s="1">
        <v>1695057.4200000004</v>
      </c>
      <c r="F704" s="2">
        <f t="shared" si="10"/>
        <v>781.38514306510319</v>
      </c>
      <c r="G704" s="7">
        <v>1903.5087719298244</v>
      </c>
      <c r="H704" s="2">
        <v>2187041.1842105263</v>
      </c>
      <c r="I704" s="9">
        <v>-0.12252325111200985</v>
      </c>
      <c r="J704" s="1">
        <v>790.6915397242866</v>
      </c>
      <c r="K704" s="2">
        <v>1505088.2817558788</v>
      </c>
      <c r="L704" t="b">
        <v>0</v>
      </c>
      <c r="M704" s="1">
        <v>1540510.5224442461</v>
      </c>
      <c r="N704" s="9">
        <v>0.29561887834300821</v>
      </c>
      <c r="O704" s="9">
        <v>0.31181529976575062</v>
      </c>
      <c r="P704" s="9">
        <v>0.31693698563894801</v>
      </c>
      <c r="Q704" s="9" t="e">
        <v>#N/A</v>
      </c>
      <c r="R704" s="8">
        <v>0.31693698563894801</v>
      </c>
    </row>
    <row r="705" spans="1:18">
      <c r="A705" t="s">
        <v>118</v>
      </c>
      <c r="B705" t="s">
        <v>64</v>
      </c>
      <c r="C705" s="7">
        <v>7626.3157894736833</v>
      </c>
      <c r="D705" s="1">
        <v>11579909.649122806</v>
      </c>
      <c r="E705" s="1">
        <v>8132711.2600000016</v>
      </c>
      <c r="F705" s="2">
        <f t="shared" si="10"/>
        <v>1066.4010623878542</v>
      </c>
      <c r="G705" s="7">
        <v>7435.4385964912262</v>
      </c>
      <c r="H705" s="2">
        <v>11329617.171052631</v>
      </c>
      <c r="I705" s="9">
        <v>-2.502875546353819E-2</v>
      </c>
      <c r="J705" s="1">
        <v>1075.037324035336</v>
      </c>
      <c r="K705" s="2">
        <v>7993374.011800983</v>
      </c>
      <c r="L705" t="b">
        <v>0</v>
      </c>
      <c r="M705" s="1">
        <v>7978402.0675209444</v>
      </c>
      <c r="N705" s="9">
        <v>0.29579243966813806</v>
      </c>
      <c r="O705" s="9">
        <v>0.29447095244981508</v>
      </c>
      <c r="P705" s="9">
        <v>0.29768784848713692</v>
      </c>
      <c r="Q705" s="9">
        <v>0.35007849293563581</v>
      </c>
      <c r="R705" s="8">
        <v>0.29768784848713692</v>
      </c>
    </row>
    <row r="706" spans="1:18">
      <c r="A706" t="s">
        <v>161</v>
      </c>
      <c r="B706" t="s">
        <v>67</v>
      </c>
      <c r="C706" s="7">
        <v>22885.964912280702</v>
      </c>
      <c r="D706" s="1">
        <v>2298663.1578947371</v>
      </c>
      <c r="E706" s="1">
        <v>1617631.9</v>
      </c>
      <c r="F706" s="2">
        <f t="shared" si="10"/>
        <v>70.682267765427355</v>
      </c>
      <c r="G706" s="7">
        <v>22885.964912280702</v>
      </c>
      <c r="H706" s="2">
        <v>2298663.1578947371</v>
      </c>
      <c r="I706" s="9">
        <v>0</v>
      </c>
      <c r="J706" s="1">
        <v>70.682267765427355</v>
      </c>
      <c r="K706" s="2">
        <v>1617631.8999999997</v>
      </c>
      <c r="L706" t="b">
        <v>0</v>
      </c>
      <c r="M706" s="1">
        <v>1617631.9</v>
      </c>
      <c r="N706" s="9">
        <v>0.29627275121008562</v>
      </c>
      <c r="O706" s="9">
        <v>0.29627275121008573</v>
      </c>
      <c r="P706" s="9">
        <v>0.29627275121008562</v>
      </c>
      <c r="Q706" s="9">
        <v>0.35670784328229405</v>
      </c>
      <c r="R706" s="8">
        <v>0.29627275121008562</v>
      </c>
    </row>
    <row r="707" spans="1:18">
      <c r="A707" t="s">
        <v>100</v>
      </c>
      <c r="B707" t="s">
        <v>47</v>
      </c>
      <c r="C707" s="7">
        <v>913.1578947368422</v>
      </c>
      <c r="D707" s="1">
        <v>2200593.8596491227</v>
      </c>
      <c r="E707" s="1">
        <v>1538876.9900000002</v>
      </c>
      <c r="F707" s="2">
        <f t="shared" ref="F707:F770" si="11">E707/C707</f>
        <v>1685.2255221902019</v>
      </c>
      <c r="G707" s="7">
        <v>856.66666666666686</v>
      </c>
      <c r="H707" s="2">
        <v>2091061.6666666665</v>
      </c>
      <c r="I707" s="9">
        <v>-6.1863592699327452E-2</v>
      </c>
      <c r="J707" s="1">
        <v>1701.8701446510479</v>
      </c>
      <c r="K707" s="2">
        <v>1457935.4239177313</v>
      </c>
      <c r="L707" t="b">
        <v>0</v>
      </c>
      <c r="M707" s="1">
        <v>1471014.551328772</v>
      </c>
      <c r="N707" s="9">
        <v>0.29652263499541043</v>
      </c>
      <c r="O707" s="9">
        <v>0.3027774134266415</v>
      </c>
      <c r="P707" s="9">
        <v>0.30069922568748375</v>
      </c>
      <c r="Q707" s="9" t="e">
        <v>#N/A</v>
      </c>
      <c r="R707" s="8">
        <v>0.30069922568748375</v>
      </c>
    </row>
    <row r="708" spans="1:18">
      <c r="A708" t="s">
        <v>146</v>
      </c>
      <c r="B708" t="s">
        <v>64</v>
      </c>
      <c r="C708" s="7">
        <v>8131.5789473684208</v>
      </c>
      <c r="D708" s="1">
        <v>11598568.421052633</v>
      </c>
      <c r="E708" s="1">
        <v>8115315.9100000011</v>
      </c>
      <c r="F708" s="2">
        <f t="shared" si="11"/>
        <v>998.00001482200662</v>
      </c>
      <c r="G708" s="7">
        <v>7905.6359649122805</v>
      </c>
      <c r="H708" s="2">
        <v>11304094.276315792</v>
      </c>
      <c r="I708" s="9">
        <v>-2.77858683926645E-2</v>
      </c>
      <c r="J708" s="1">
        <v>1006.9726599027042</v>
      </c>
      <c r="K708" s="2">
        <v>7960759.2758102007</v>
      </c>
      <c r="L708" t="b">
        <v>0</v>
      </c>
      <c r="M708" s="1">
        <v>7944374.7704872433</v>
      </c>
      <c r="N708" s="9">
        <v>0.29721262258647241</v>
      </c>
      <c r="O708" s="9">
        <v>0.29576319152879926</v>
      </c>
      <c r="P708" s="9">
        <v>0.30031745165465062</v>
      </c>
      <c r="Q708" s="9">
        <v>0.37071481908899606</v>
      </c>
      <c r="R708" s="8">
        <v>0.30031745165465062</v>
      </c>
    </row>
    <row r="709" spans="1:18">
      <c r="A709" t="s">
        <v>97</v>
      </c>
      <c r="B709" t="s">
        <v>81</v>
      </c>
      <c r="C709" s="7">
        <v>14456.140350877195</v>
      </c>
      <c r="D709" s="1">
        <v>1159331.5789473685</v>
      </c>
      <c r="E709" s="1">
        <v>814713.94</v>
      </c>
      <c r="F709" s="2">
        <f t="shared" si="11"/>
        <v>56.357639053398046</v>
      </c>
      <c r="G709" s="7">
        <v>14456.140350877195</v>
      </c>
      <c r="H709" s="2">
        <v>1159331.5789473685</v>
      </c>
      <c r="I709" s="9">
        <v>0</v>
      </c>
      <c r="J709" s="1">
        <v>56.357639053398046</v>
      </c>
      <c r="K709" s="2">
        <v>814713.94</v>
      </c>
      <c r="L709" t="b">
        <v>0</v>
      </c>
      <c r="M709" s="1">
        <v>814713.94</v>
      </c>
      <c r="N709" s="9">
        <v>0.29725545754586369</v>
      </c>
      <c r="O709" s="9">
        <v>0.29725545754586369</v>
      </c>
      <c r="P709" s="9">
        <v>0.29725545754586369</v>
      </c>
      <c r="Q709" s="9">
        <v>0.35215032628351284</v>
      </c>
      <c r="R709" s="8">
        <v>0.29725545754586369</v>
      </c>
    </row>
    <row r="710" spans="1:18">
      <c r="A710" t="s">
        <v>158</v>
      </c>
      <c r="B710" t="s">
        <v>67</v>
      </c>
      <c r="C710" s="7">
        <v>3183.3333333333335</v>
      </c>
      <c r="D710" s="1">
        <v>304147.3684210527</v>
      </c>
      <c r="E710" s="1">
        <v>213716.15999999997</v>
      </c>
      <c r="F710" s="2">
        <f t="shared" si="11"/>
        <v>67.135966492146579</v>
      </c>
      <c r="G710" s="7">
        <v>3183.3333333333335</v>
      </c>
      <c r="H710" s="2">
        <v>304147.3684210527</v>
      </c>
      <c r="I710" s="9">
        <v>0</v>
      </c>
      <c r="J710" s="1">
        <v>67.135966492146579</v>
      </c>
      <c r="K710" s="2">
        <v>213716.15999999995</v>
      </c>
      <c r="L710" t="b">
        <v>0</v>
      </c>
      <c r="M710" s="1">
        <v>213716.15999999997</v>
      </c>
      <c r="N710" s="9">
        <v>0.29732694677095617</v>
      </c>
      <c r="O710" s="9">
        <v>0.29732694677095622</v>
      </c>
      <c r="P710" s="9">
        <v>0.29732694677095617</v>
      </c>
      <c r="Q710" s="9">
        <v>0.24158829676071056</v>
      </c>
      <c r="R710" s="8">
        <v>0.29732694677095617</v>
      </c>
    </row>
    <row r="711" spans="1:18">
      <c r="A711" t="s">
        <v>73</v>
      </c>
      <c r="B711" t="s">
        <v>47</v>
      </c>
      <c r="C711" s="7">
        <v>214.91228070175444</v>
      </c>
      <c r="D711" s="1">
        <v>521669.2982456141</v>
      </c>
      <c r="E711" s="1">
        <v>364527.23</v>
      </c>
      <c r="F711" s="2">
        <f t="shared" si="11"/>
        <v>1696.167519183673</v>
      </c>
      <c r="G711" s="7">
        <v>205.24122807017548</v>
      </c>
      <c r="H711" s="2">
        <v>502290.65789473691</v>
      </c>
      <c r="I711" s="9">
        <v>-4.5000000000000047E-2</v>
      </c>
      <c r="J711" s="1">
        <v>1708.3535434714356</v>
      </c>
      <c r="K711" s="2">
        <v>350624.57924011338</v>
      </c>
      <c r="L711" t="b">
        <v>0</v>
      </c>
      <c r="M711" s="1">
        <v>352834.0426619153</v>
      </c>
      <c r="N711" s="9">
        <v>0.29755005967907661</v>
      </c>
      <c r="O711" s="9">
        <v>0.30194883434684067</v>
      </c>
      <c r="P711" s="9">
        <v>0.30122928217950823</v>
      </c>
      <c r="Q711" s="9" t="e">
        <v>#N/A</v>
      </c>
      <c r="R711" s="8">
        <v>0.30122928217950823</v>
      </c>
    </row>
    <row r="712" spans="1:18">
      <c r="A712" t="s">
        <v>85</v>
      </c>
      <c r="B712" t="s">
        <v>47</v>
      </c>
      <c r="C712" s="7">
        <v>1180.7017543859649</v>
      </c>
      <c r="D712" s="1">
        <v>2828678.0701754391</v>
      </c>
      <c r="E712" s="1">
        <v>1971064.9300000002</v>
      </c>
      <c r="F712" s="2">
        <f t="shared" si="11"/>
        <v>1669.4012037147104</v>
      </c>
      <c r="G712" s="7">
        <v>1110.8552631578948</v>
      </c>
      <c r="H712" s="2">
        <v>2689847.5000000005</v>
      </c>
      <c r="I712" s="9">
        <v>-5.9156760772659696E-2</v>
      </c>
      <c r="J712" s="1">
        <v>1685.1680883864774</v>
      </c>
      <c r="K712" s="2">
        <v>1871977.8402898468</v>
      </c>
      <c r="L712" t="b">
        <v>0</v>
      </c>
      <c r="M712" s="1">
        <v>1887946.8055757508</v>
      </c>
      <c r="N712" s="9">
        <v>0.29812124829539577</v>
      </c>
      <c r="O712" s="9">
        <v>0.30405800318053477</v>
      </c>
      <c r="P712" s="9">
        <v>0.30318513415075488</v>
      </c>
      <c r="Q712" s="9" t="e">
        <v>#N/A</v>
      </c>
      <c r="R712" s="8">
        <v>0.30318513415075488</v>
      </c>
    </row>
    <row r="713" spans="1:18">
      <c r="A713" t="s">
        <v>116</v>
      </c>
      <c r="B713" t="s">
        <v>6</v>
      </c>
      <c r="C713" s="7">
        <v>2664.0350877192996</v>
      </c>
      <c r="D713" s="1">
        <v>2813091.2280701743</v>
      </c>
      <c r="E713" s="1">
        <v>1900722.53</v>
      </c>
      <c r="F713" s="2">
        <f t="shared" si="11"/>
        <v>713.47503595653575</v>
      </c>
      <c r="G713" s="7">
        <v>2279.6008771929833</v>
      </c>
      <c r="H713" s="2">
        <v>2407356.9078947376</v>
      </c>
      <c r="I713" s="9">
        <v>-0.14430523542970047</v>
      </c>
      <c r="J713" s="1">
        <v>720.75808058280143</v>
      </c>
      <c r="K713" s="2">
        <v>1643040.7527404851</v>
      </c>
      <c r="L713" t="b">
        <v>0</v>
      </c>
      <c r="M713" s="1">
        <v>1686224.138644482</v>
      </c>
      <c r="N713" s="9">
        <v>0.29955374165141752</v>
      </c>
      <c r="O713" s="9">
        <v>0.31749183207846654</v>
      </c>
      <c r="P713" s="9">
        <v>0.32432958055756828</v>
      </c>
      <c r="Q713" s="9" t="e">
        <v>#N/A</v>
      </c>
      <c r="R713" s="8">
        <v>0.32432958055756828</v>
      </c>
    </row>
    <row r="714" spans="1:18">
      <c r="A714" t="s">
        <v>168</v>
      </c>
      <c r="B714" t="s">
        <v>28</v>
      </c>
      <c r="C714" s="7">
        <v>263.15789473684214</v>
      </c>
      <c r="D714" s="1">
        <v>410159.64912280702</v>
      </c>
      <c r="E714" s="1">
        <v>284649.15000000002</v>
      </c>
      <c r="F714" s="2">
        <f t="shared" si="11"/>
        <v>1081.66677</v>
      </c>
      <c r="G714" s="7">
        <v>245.48245614035088</v>
      </c>
      <c r="H714" s="2">
        <v>384547.93859649118</v>
      </c>
      <c r="I714" s="9">
        <v>-6.7166666666666791E-2</v>
      </c>
      <c r="J714" s="1">
        <v>1085.9101016681777</v>
      </c>
      <c r="K714" s="2">
        <v>266571.8789051224</v>
      </c>
      <c r="L714" t="b">
        <v>0</v>
      </c>
      <c r="M714" s="1">
        <v>269330.15942747355</v>
      </c>
      <c r="N714" s="9">
        <v>0.29961876688127675</v>
      </c>
      <c r="O714" s="9">
        <v>0.30679155405683212</v>
      </c>
      <c r="P714" s="9">
        <v>0.30600401426915486</v>
      </c>
      <c r="Q714" s="9">
        <v>7.9754601226993849E-2</v>
      </c>
      <c r="R714" s="8">
        <v>0.30600401426915486</v>
      </c>
    </row>
    <row r="715" spans="1:18">
      <c r="A715" t="s">
        <v>116</v>
      </c>
      <c r="B715" t="s">
        <v>56</v>
      </c>
      <c r="C715" s="7">
        <v>180.70175438596493</v>
      </c>
      <c r="D715" s="1">
        <v>142759.64912280702</v>
      </c>
      <c r="E715" s="1">
        <v>99487.59</v>
      </c>
      <c r="F715" s="2">
        <f t="shared" si="11"/>
        <v>550.56239126213586</v>
      </c>
      <c r="G715" s="7">
        <v>179.82456140350877</v>
      </c>
      <c r="H715" s="2">
        <v>141601.75438596494</v>
      </c>
      <c r="I715" s="9">
        <v>-4.8543689320389724E-3</v>
      </c>
      <c r="J715" s="1">
        <v>550.82219010879805</v>
      </c>
      <c r="K715" s="2">
        <v>99051.358747634731</v>
      </c>
      <c r="L715" t="b">
        <v>0</v>
      </c>
      <c r="M715" s="1">
        <v>99128.205737923796</v>
      </c>
      <c r="N715" s="9">
        <v>0.29995072329591826</v>
      </c>
      <c r="O715" s="9">
        <v>0.30049342130571549</v>
      </c>
      <c r="P715" s="9">
        <v>0.30311127400980675</v>
      </c>
      <c r="Q715" s="9" t="e">
        <v>#N/A</v>
      </c>
      <c r="R715" s="8">
        <v>0.30311127400980675</v>
      </c>
    </row>
    <row r="716" spans="1:18">
      <c r="A716" t="s">
        <v>8</v>
      </c>
      <c r="B716" t="s">
        <v>101</v>
      </c>
      <c r="C716" s="7">
        <v>4609.6491228070172</v>
      </c>
      <c r="D716" s="1">
        <v>506249.12280701764</v>
      </c>
      <c r="E716" s="1">
        <v>354324.18000000005</v>
      </c>
      <c r="F716" s="2">
        <f t="shared" si="11"/>
        <v>76.865759314938174</v>
      </c>
      <c r="G716" s="7">
        <v>4609.6491228070172</v>
      </c>
      <c r="H716" s="2">
        <v>506249.12280701764</v>
      </c>
      <c r="I716" s="9">
        <v>0</v>
      </c>
      <c r="J716" s="1">
        <v>76.865759314938174</v>
      </c>
      <c r="K716" s="2">
        <v>354324.18000000005</v>
      </c>
      <c r="L716" t="b">
        <v>0</v>
      </c>
      <c r="M716" s="1">
        <v>354324.18000000005</v>
      </c>
      <c r="N716" s="9">
        <v>0.30009917244820872</v>
      </c>
      <c r="O716" s="9">
        <v>0.30009917244820872</v>
      </c>
      <c r="P716" s="9">
        <v>0.30009917244820872</v>
      </c>
      <c r="Q716" s="9">
        <v>0.12167808791576133</v>
      </c>
      <c r="R716" s="8">
        <v>0.30009917244820872</v>
      </c>
    </row>
    <row r="717" spans="1:18">
      <c r="A717" t="s">
        <v>41</v>
      </c>
      <c r="B717" t="s">
        <v>64</v>
      </c>
      <c r="C717" s="7">
        <v>7330.7017543859674</v>
      </c>
      <c r="D717" s="1">
        <v>11972847.368421052</v>
      </c>
      <c r="E717" s="1">
        <v>8353405.950000002</v>
      </c>
      <c r="F717" s="2">
        <f t="shared" si="11"/>
        <v>1139.5097263372022</v>
      </c>
      <c r="G717" s="7">
        <v>7128.6842105263177</v>
      </c>
      <c r="H717" s="2">
        <v>11702605.263157895</v>
      </c>
      <c r="I717" s="9">
        <v>-2.7557736029675799E-2</v>
      </c>
      <c r="J717" s="1">
        <v>1149.6705178310285</v>
      </c>
      <c r="K717" s="2">
        <v>8195638.0677696681</v>
      </c>
      <c r="L717" t="b">
        <v>0</v>
      </c>
      <c r="M717" s="1">
        <v>8178894.3449576199</v>
      </c>
      <c r="N717" s="9">
        <v>0.30110482571719399</v>
      </c>
      <c r="O717" s="9">
        <v>0.29967405688960985</v>
      </c>
      <c r="P717" s="9">
        <v>0.30230414763053748</v>
      </c>
      <c r="Q717" s="9">
        <v>0.36852047755780559</v>
      </c>
      <c r="R717" s="8">
        <v>0.30230414763053748</v>
      </c>
    </row>
    <row r="718" spans="1:18">
      <c r="A718" t="s">
        <v>12</v>
      </c>
      <c r="B718" t="s">
        <v>56</v>
      </c>
      <c r="C718" s="7">
        <v>4391.2280701754371</v>
      </c>
      <c r="D718" s="1">
        <v>5576484.2105263164</v>
      </c>
      <c r="E718" s="1">
        <v>3838334.2600000007</v>
      </c>
      <c r="F718" s="2">
        <f t="shared" si="11"/>
        <v>874.0913017179389</v>
      </c>
      <c r="G718" s="7">
        <v>3911.0087719298235</v>
      </c>
      <c r="H718" s="2">
        <v>5047158.2017543875</v>
      </c>
      <c r="I718" s="9">
        <v>-0.10935876947662798</v>
      </c>
      <c r="J718" s="1">
        <v>883.38328267089173</v>
      </c>
      <c r="K718" s="2">
        <v>3454919.7675020206</v>
      </c>
      <c r="L718" t="b">
        <v>0</v>
      </c>
      <c r="M718" s="1">
        <v>3525975.4411755456</v>
      </c>
      <c r="N718" s="9">
        <v>0.30139391312324632</v>
      </c>
      <c r="O718" s="9">
        <v>0.31547226589784849</v>
      </c>
      <c r="P718" s="9">
        <v>0.31169279512086462</v>
      </c>
      <c r="Q718" s="9" t="e">
        <v>#N/A</v>
      </c>
      <c r="R718" s="8">
        <v>0.31169279512086462</v>
      </c>
    </row>
    <row r="719" spans="1:18">
      <c r="A719" t="s">
        <v>16</v>
      </c>
      <c r="B719" t="s">
        <v>64</v>
      </c>
      <c r="C719" s="7">
        <v>15622.807017543861</v>
      </c>
      <c r="D719" s="1">
        <v>24449861.403508775</v>
      </c>
      <c r="E719" s="1">
        <v>17015762.199999996</v>
      </c>
      <c r="F719" s="2">
        <f t="shared" si="11"/>
        <v>1089.1616455923636</v>
      </c>
      <c r="G719" s="7">
        <v>15136.162280701757</v>
      </c>
      <c r="H719" s="2">
        <v>23794631.359649129</v>
      </c>
      <c r="I719" s="9">
        <v>-3.1149635036496214E-2</v>
      </c>
      <c r="J719" s="1">
        <v>1100.1393433446776</v>
      </c>
      <c r="K719" s="2">
        <v>16651887.632249709</v>
      </c>
      <c r="L719" t="b">
        <v>0</v>
      </c>
      <c r="M719" s="1">
        <v>16613951.44228626</v>
      </c>
      <c r="N719" s="9">
        <v>0.30177731307658945</v>
      </c>
      <c r="O719" s="9">
        <v>0.30018299587998937</v>
      </c>
      <c r="P719" s="9">
        <v>0.30405486071352206</v>
      </c>
      <c r="Q719" s="9">
        <v>0.41155091521839687</v>
      </c>
      <c r="R719" s="8">
        <v>0.30405486071352206</v>
      </c>
    </row>
    <row r="720" spans="1:18">
      <c r="A720" t="s">
        <v>163</v>
      </c>
      <c r="B720" t="s">
        <v>81</v>
      </c>
      <c r="C720" s="7">
        <v>77466.666666666672</v>
      </c>
      <c r="D720" s="1">
        <v>6799466.6666666679</v>
      </c>
      <c r="E720" s="1">
        <v>4744069</v>
      </c>
      <c r="F720" s="2">
        <f t="shared" si="11"/>
        <v>61.24013339070568</v>
      </c>
      <c r="G720" s="7">
        <v>77466.666666666672</v>
      </c>
      <c r="H720" s="2">
        <v>6799466.6666666679</v>
      </c>
      <c r="I720" s="9">
        <v>0</v>
      </c>
      <c r="J720" s="1">
        <v>61.24013339070568</v>
      </c>
      <c r="K720" s="2">
        <v>4744069</v>
      </c>
      <c r="L720" t="b">
        <v>0</v>
      </c>
      <c r="M720" s="1">
        <v>4744069</v>
      </c>
      <c r="N720" s="9">
        <v>0.30228807161346</v>
      </c>
      <c r="O720" s="9">
        <v>0.30228807161346</v>
      </c>
      <c r="P720" s="9">
        <v>0.30228807161346</v>
      </c>
      <c r="Q720" s="9">
        <v>0.52015822303362236</v>
      </c>
      <c r="R720" s="8">
        <v>0.30228807161346</v>
      </c>
    </row>
    <row r="721" spans="1:18">
      <c r="A721" t="s">
        <v>20</v>
      </c>
      <c r="B721" t="s">
        <v>4</v>
      </c>
      <c r="C721" s="7">
        <v>4992.1052631578941</v>
      </c>
      <c r="D721" s="1">
        <v>6308206.1403508792</v>
      </c>
      <c r="E721" s="1">
        <v>4233603.1999999993</v>
      </c>
      <c r="F721" s="2">
        <f t="shared" si="11"/>
        <v>848.0596816025303</v>
      </c>
      <c r="G721" s="7">
        <v>4577.1491228070172</v>
      </c>
      <c r="H721" s="2">
        <v>5672818.070175441</v>
      </c>
      <c r="I721" s="9">
        <v>-8.3122474081883627E-2</v>
      </c>
      <c r="J721" s="1">
        <v>860.15182519712459</v>
      </c>
      <c r="K721" s="2">
        <v>3937043.1721818736</v>
      </c>
      <c r="L721" t="b">
        <v>0</v>
      </c>
      <c r="M721" s="1">
        <v>3957399.1207356988</v>
      </c>
      <c r="N721" s="9">
        <v>0.30239273112925513</v>
      </c>
      <c r="O721" s="9">
        <v>0.3059810620614325</v>
      </c>
      <c r="P721" s="9">
        <v>0.32887367568420728</v>
      </c>
      <c r="Q721" s="9">
        <v>0.2882691345672837</v>
      </c>
      <c r="R721" s="8">
        <v>0.32887367568420728</v>
      </c>
    </row>
    <row r="722" spans="1:18">
      <c r="A722" t="s">
        <v>156</v>
      </c>
      <c r="B722" t="s">
        <v>6</v>
      </c>
      <c r="C722" s="7">
        <v>1.7543859649122808</v>
      </c>
      <c r="D722" s="1">
        <v>2999.1228070175443</v>
      </c>
      <c r="E722" s="1">
        <v>2019.73</v>
      </c>
      <c r="F722" s="2">
        <f t="shared" si="11"/>
        <v>1151.2460999999998</v>
      </c>
      <c r="G722" s="7">
        <v>1.6885964912280702</v>
      </c>
      <c r="H722" s="2">
        <v>2811.4912280701756</v>
      </c>
      <c r="I722" s="9">
        <v>-3.7500000000000047E-2</v>
      </c>
      <c r="J722" s="1">
        <v>1154.2999769994271</v>
      </c>
      <c r="K722" s="2">
        <v>1949.1468909858747</v>
      </c>
      <c r="L722" t="b">
        <v>0</v>
      </c>
      <c r="M722" s="1">
        <v>1960.4991707081779</v>
      </c>
      <c r="N722" s="9">
        <v>0.30268351857747883</v>
      </c>
      <c r="O722" s="9">
        <v>0.30672133296187415</v>
      </c>
      <c r="P722" s="9">
        <v>0.32655975431412704</v>
      </c>
      <c r="Q722" s="9" t="e">
        <v>#N/A</v>
      </c>
      <c r="R722" s="8">
        <v>0.32655975431412704</v>
      </c>
    </row>
    <row r="723" spans="1:18">
      <c r="A723" t="s">
        <v>149</v>
      </c>
      <c r="B723" t="s">
        <v>64</v>
      </c>
      <c r="C723" s="7">
        <v>1297.3684210526314</v>
      </c>
      <c r="D723" s="1">
        <v>886374.56140350888</v>
      </c>
      <c r="E723" s="1">
        <v>617943.31999999995</v>
      </c>
      <c r="F723" s="2">
        <f t="shared" si="11"/>
        <v>476.30519594320486</v>
      </c>
      <c r="G723" s="7">
        <v>1297.3684210526314</v>
      </c>
      <c r="H723" s="2">
        <v>886374.56140350888</v>
      </c>
      <c r="I723" s="9">
        <v>0</v>
      </c>
      <c r="J723" s="1">
        <v>476.30519594320486</v>
      </c>
      <c r="K723" s="2">
        <v>617943.31999999995</v>
      </c>
      <c r="L723" t="b">
        <v>0</v>
      </c>
      <c r="M723" s="1">
        <v>617943.31999999995</v>
      </c>
      <c r="N723" s="9">
        <v>0.30284177038933496</v>
      </c>
      <c r="O723" s="9">
        <v>0.30284177038933496</v>
      </c>
      <c r="P723" s="9">
        <v>0.30284177038933496</v>
      </c>
      <c r="Q723" s="9">
        <v>8.0482897384305842E-3</v>
      </c>
      <c r="R723" s="8">
        <v>0.30284177038933496</v>
      </c>
    </row>
    <row r="724" spans="1:18">
      <c r="A724" t="s">
        <v>89</v>
      </c>
      <c r="B724" t="s">
        <v>105</v>
      </c>
      <c r="C724" s="7">
        <v>614.91228070175441</v>
      </c>
      <c r="D724" s="1">
        <v>695772.80701754405</v>
      </c>
      <c r="E724" s="1">
        <v>484176.67</v>
      </c>
      <c r="F724" s="2">
        <f t="shared" si="11"/>
        <v>787.39144621968615</v>
      </c>
      <c r="G724" s="7">
        <v>614.91228070175441</v>
      </c>
      <c r="H724" s="2">
        <v>695772.80701754405</v>
      </c>
      <c r="I724" s="9">
        <v>0</v>
      </c>
      <c r="J724" s="1">
        <v>787.39144621968615</v>
      </c>
      <c r="K724" s="2">
        <v>484176.67</v>
      </c>
      <c r="L724" t="b">
        <v>0</v>
      </c>
      <c r="M724" s="1">
        <v>484176.67</v>
      </c>
      <c r="N724" s="9">
        <v>0.30411671005735158</v>
      </c>
      <c r="O724" s="9">
        <v>0.30411671005735158</v>
      </c>
      <c r="P724" s="9">
        <v>0.30411671005735158</v>
      </c>
      <c r="Q724" s="9" t="e">
        <v>#N/A</v>
      </c>
      <c r="R724" s="8">
        <v>0.30411671005735158</v>
      </c>
    </row>
    <row r="725" spans="1:18">
      <c r="A725" t="s">
        <v>20</v>
      </c>
      <c r="B725" t="s">
        <v>72</v>
      </c>
      <c r="C725" s="7">
        <v>39812.280701754389</v>
      </c>
      <c r="D725" s="1">
        <v>3128850.8771929825</v>
      </c>
      <c r="E725" s="1">
        <v>2176503.7999999998</v>
      </c>
      <c r="F725" s="2">
        <f t="shared" si="11"/>
        <v>54.669156391838882</v>
      </c>
      <c r="G725" s="7">
        <v>39812.280701754389</v>
      </c>
      <c r="H725" s="2">
        <v>3128850.8771929825</v>
      </c>
      <c r="I725" s="9">
        <v>0</v>
      </c>
      <c r="J725" s="1">
        <v>54.669156391838882</v>
      </c>
      <c r="K725" s="2">
        <v>2176503.7999999998</v>
      </c>
      <c r="L725" t="b">
        <v>0</v>
      </c>
      <c r="M725" s="1">
        <v>2176503.7999999998</v>
      </c>
      <c r="N725" s="9">
        <v>0.30437598804560845</v>
      </c>
      <c r="O725" s="9">
        <v>0.30437598804560845</v>
      </c>
      <c r="P725" s="9">
        <v>0.30437598804560845</v>
      </c>
      <c r="Q725" s="9">
        <v>2.473300814405742E-2</v>
      </c>
      <c r="R725" s="8">
        <v>0.30437598804560845</v>
      </c>
    </row>
    <row r="726" spans="1:18">
      <c r="A726" t="s">
        <v>62</v>
      </c>
      <c r="B726" t="s">
        <v>64</v>
      </c>
      <c r="C726" s="7">
        <v>6821.0526315789466</v>
      </c>
      <c r="D726" s="1">
        <v>9663869.2982456107</v>
      </c>
      <c r="E726" s="1">
        <v>6696632.5900000008</v>
      </c>
      <c r="F726" s="2">
        <f t="shared" si="11"/>
        <v>981.7594074845681</v>
      </c>
      <c r="G726" s="7">
        <v>6619.8903508771918</v>
      </c>
      <c r="H726" s="2">
        <v>9416238.7938596476</v>
      </c>
      <c r="I726" s="9">
        <v>-2.9491383744856024E-2</v>
      </c>
      <c r="J726" s="1">
        <v>991.12782395476381</v>
      </c>
      <c r="K726" s="2">
        <v>6561157.5182840489</v>
      </c>
      <c r="L726" t="b">
        <v>0</v>
      </c>
      <c r="M726" s="1">
        <v>6546916.3843040802</v>
      </c>
      <c r="N726" s="9">
        <v>0.30472065039670188</v>
      </c>
      <c r="O726" s="9">
        <v>0.30320824886444087</v>
      </c>
      <c r="P726" s="9">
        <v>0.30704437494661535</v>
      </c>
      <c r="Q726" s="9">
        <v>0.30972037283621845</v>
      </c>
      <c r="R726" s="8">
        <v>0.30704437494661535</v>
      </c>
    </row>
    <row r="727" spans="1:18">
      <c r="A727" t="s">
        <v>74</v>
      </c>
      <c r="B727" t="s">
        <v>6</v>
      </c>
      <c r="C727" s="7">
        <v>407.89473684210532</v>
      </c>
      <c r="D727" s="1">
        <v>504863.15789473685</v>
      </c>
      <c r="E727" s="1">
        <v>332259.16899999988</v>
      </c>
      <c r="F727" s="2">
        <f t="shared" si="11"/>
        <v>814.57086593548343</v>
      </c>
      <c r="G727" s="7">
        <v>362.7456140350879</v>
      </c>
      <c r="H727" s="2">
        <v>437184.15789473685</v>
      </c>
      <c r="I727" s="9">
        <v>-0.11068817204301043</v>
      </c>
      <c r="J727" s="1">
        <v>820.94883178779673</v>
      </c>
      <c r="K727" s="2">
        <v>297795.58807825239</v>
      </c>
      <c r="L727" t="b">
        <v>0</v>
      </c>
      <c r="M727" s="1">
        <v>303498.33873167192</v>
      </c>
      <c r="N727" s="9">
        <v>0.30578834285036738</v>
      </c>
      <c r="O727" s="9">
        <v>0.31883261847298178</v>
      </c>
      <c r="P727" s="9">
        <v>0.34188271850631774</v>
      </c>
      <c r="Q727" s="9" t="e">
        <v>#N/A</v>
      </c>
      <c r="R727" s="8">
        <v>0.34188271850631774</v>
      </c>
    </row>
    <row r="728" spans="1:18">
      <c r="A728" t="s">
        <v>134</v>
      </c>
      <c r="B728" t="s">
        <v>64</v>
      </c>
      <c r="C728" s="7">
        <v>9036.8421052631493</v>
      </c>
      <c r="D728" s="1">
        <v>13667335.087719299</v>
      </c>
      <c r="E728" s="1">
        <v>9447621.5010000002</v>
      </c>
      <c r="F728" s="2">
        <f t="shared" si="11"/>
        <v>1045.4560775713464</v>
      </c>
      <c r="G728" s="7">
        <v>8822.5657894736778</v>
      </c>
      <c r="H728" s="2">
        <v>13388717.105263159</v>
      </c>
      <c r="I728" s="9">
        <v>-2.3711415259172756E-2</v>
      </c>
      <c r="J728" s="1">
        <v>1053.4770908487897</v>
      </c>
      <c r="K728" s="2">
        <v>9294370.9417167846</v>
      </c>
      <c r="L728" t="b">
        <v>0</v>
      </c>
      <c r="M728" s="1">
        <v>9277798.2493927702</v>
      </c>
      <c r="N728" s="9">
        <v>0.30704352206040486</v>
      </c>
      <c r="O728" s="9">
        <v>0.30580571173147503</v>
      </c>
      <c r="P728" s="9">
        <v>0.30874443039820521</v>
      </c>
      <c r="Q728" s="9">
        <v>0.41362627355000309</v>
      </c>
      <c r="R728" s="8">
        <v>0.30874443039820521</v>
      </c>
    </row>
    <row r="729" spans="1:18">
      <c r="A729" t="s">
        <v>126</v>
      </c>
      <c r="B729" t="s">
        <v>64</v>
      </c>
      <c r="C729" s="7">
        <v>6388.5964912280679</v>
      </c>
      <c r="D729" s="1">
        <v>9516226.3157894779</v>
      </c>
      <c r="E729" s="1">
        <v>6568574.9199999999</v>
      </c>
      <c r="F729" s="2">
        <f t="shared" si="11"/>
        <v>1028.1718260057671</v>
      </c>
      <c r="G729" s="7">
        <v>6223.2894736842072</v>
      </c>
      <c r="H729" s="2">
        <v>9300729.8903508801</v>
      </c>
      <c r="I729" s="9">
        <v>-2.5875326101881257E-2</v>
      </c>
      <c r="J729" s="1">
        <v>1036.7801280744154</v>
      </c>
      <c r="K729" s="2">
        <v>6452182.857570474</v>
      </c>
      <c r="L729" t="b">
        <v>0</v>
      </c>
      <c r="M729" s="1">
        <v>6439727.95908981</v>
      </c>
      <c r="N729" s="9">
        <v>0.30761047412302989</v>
      </c>
      <c r="O729" s="9">
        <v>0.3062713428260781</v>
      </c>
      <c r="P729" s="9">
        <v>0.3097500309443762</v>
      </c>
      <c r="Q729" s="9">
        <v>0.27118983288301823</v>
      </c>
      <c r="R729" s="8">
        <v>0.3097500309443762</v>
      </c>
    </row>
    <row r="730" spans="1:18">
      <c r="A730" t="s">
        <v>78</v>
      </c>
      <c r="B730" t="s">
        <v>47</v>
      </c>
      <c r="C730" s="7">
        <v>1097.3684210526317</v>
      </c>
      <c r="D730" s="1">
        <v>2644900.0000000005</v>
      </c>
      <c r="E730" s="1">
        <v>1815863.8099999996</v>
      </c>
      <c r="F730" s="2">
        <f t="shared" si="11"/>
        <v>1654.7439995203831</v>
      </c>
      <c r="G730" s="7">
        <v>1014.4736842105262</v>
      </c>
      <c r="H730" s="2">
        <v>2481906.5350877196</v>
      </c>
      <c r="I730" s="9">
        <v>-7.5539568345323882E-2</v>
      </c>
      <c r="J730" s="1">
        <v>1674.7005785792055</v>
      </c>
      <c r="K730" s="2">
        <v>1698939.6659007466</v>
      </c>
      <c r="L730" t="b">
        <v>0</v>
      </c>
      <c r="M730" s="1">
        <v>1718084.224817741</v>
      </c>
      <c r="N730" s="9">
        <v>0.30775627505367859</v>
      </c>
      <c r="O730" s="9">
        <v>0.31546992528439438</v>
      </c>
      <c r="P730" s="9">
        <v>0.3134470830655226</v>
      </c>
      <c r="Q730" s="9" t="e">
        <v>#N/A</v>
      </c>
      <c r="R730" s="8">
        <v>0.3134470830655226</v>
      </c>
    </row>
    <row r="731" spans="1:18">
      <c r="A731" t="s">
        <v>16</v>
      </c>
      <c r="B731" t="s">
        <v>56</v>
      </c>
      <c r="C731" s="7">
        <v>5408.771929824562</v>
      </c>
      <c r="D731" s="1">
        <v>6604792.1052631568</v>
      </c>
      <c r="E731" s="1">
        <v>4473203.2000000011</v>
      </c>
      <c r="F731" s="2">
        <f t="shared" si="11"/>
        <v>827.02751346091486</v>
      </c>
      <c r="G731" s="7">
        <v>4799.8245614035095</v>
      </c>
      <c r="H731" s="2">
        <v>5926606.4035087712</v>
      </c>
      <c r="I731" s="9">
        <v>-0.1125851443399286</v>
      </c>
      <c r="J731" s="1">
        <v>836.07856305095549</v>
      </c>
      <c r="K731" s="2">
        <v>4013030.4221949289</v>
      </c>
      <c r="L731" t="b">
        <v>0</v>
      </c>
      <c r="M731" s="1">
        <v>4098439.8775816644</v>
      </c>
      <c r="N731" s="9">
        <v>0.30846767972389127</v>
      </c>
      <c r="O731" s="9">
        <v>0.32287887047483604</v>
      </c>
      <c r="P731" s="9">
        <v>0.3227336865856168</v>
      </c>
      <c r="Q731" s="9" t="e">
        <v>#N/A</v>
      </c>
      <c r="R731" s="8">
        <v>0.3227336865856168</v>
      </c>
    </row>
    <row r="732" spans="1:18">
      <c r="A732" t="s">
        <v>36</v>
      </c>
      <c r="B732" t="s">
        <v>56</v>
      </c>
      <c r="C732" s="7">
        <v>6940.3508771929801</v>
      </c>
      <c r="D732" s="1">
        <v>8596989.4736842103</v>
      </c>
      <c r="E732" s="1">
        <v>5833197.8200000012</v>
      </c>
      <c r="F732" s="2">
        <f t="shared" si="11"/>
        <v>840.4759245197173</v>
      </c>
      <c r="G732" s="7">
        <v>6228.2456140350851</v>
      </c>
      <c r="H732" s="2">
        <v>7804508.0701754382</v>
      </c>
      <c r="I732" s="9">
        <v>-0.10260364004044498</v>
      </c>
      <c r="J732" s="1">
        <v>848.85866350219931</v>
      </c>
      <c r="K732" s="2">
        <v>5286900.2478932571</v>
      </c>
      <c r="L732" t="b">
        <v>0</v>
      </c>
      <c r="M732" s="1">
        <v>5387821.7919460889</v>
      </c>
      <c r="N732" s="9">
        <v>0.30965260801825584</v>
      </c>
      <c r="O732" s="9">
        <v>0.32258379383360514</v>
      </c>
      <c r="P732" s="9">
        <v>0.32148366147757951</v>
      </c>
      <c r="Q732" s="9" t="e">
        <v>#N/A</v>
      </c>
      <c r="R732" s="8">
        <v>0.32148366147757951</v>
      </c>
    </row>
    <row r="733" spans="1:18">
      <c r="A733" t="s">
        <v>130</v>
      </c>
      <c r="B733" t="s">
        <v>64</v>
      </c>
      <c r="C733" s="7">
        <v>11917.543859649124</v>
      </c>
      <c r="D733" s="1">
        <v>18533100.877192978</v>
      </c>
      <c r="E733" s="1">
        <v>12722495.960000003</v>
      </c>
      <c r="F733" s="2">
        <f t="shared" si="11"/>
        <v>1067.5434560871486</v>
      </c>
      <c r="G733" s="7">
        <v>11632.127192982456</v>
      </c>
      <c r="H733" s="2">
        <v>18157351.249999996</v>
      </c>
      <c r="I733" s="9">
        <v>-2.3949286029736592E-2</v>
      </c>
      <c r="J733" s="1">
        <v>1075.8160956144711</v>
      </c>
      <c r="K733" s="2">
        <v>12514029.660445303</v>
      </c>
      <c r="L733" t="b">
        <v>0</v>
      </c>
      <c r="M733" s="1">
        <v>12491511.86190309</v>
      </c>
      <c r="N733" s="9">
        <v>0.31204107416806776</v>
      </c>
      <c r="O733" s="9">
        <v>0.31080092640465357</v>
      </c>
      <c r="P733" s="9">
        <v>0.31352578047765145</v>
      </c>
      <c r="Q733" s="9">
        <v>0.39472511806112448</v>
      </c>
      <c r="R733" s="8">
        <v>0.31352578047765145</v>
      </c>
    </row>
    <row r="734" spans="1:18">
      <c r="A734" t="s">
        <v>165</v>
      </c>
      <c r="B734" t="s">
        <v>6</v>
      </c>
      <c r="C734" s="7">
        <v>1849.1228070175437</v>
      </c>
      <c r="D734" s="1">
        <v>2812583.333333334</v>
      </c>
      <c r="E734" s="1">
        <v>1958398.1799999995</v>
      </c>
      <c r="F734" s="2">
        <f t="shared" si="11"/>
        <v>1059.0957899430739</v>
      </c>
      <c r="G734" s="7">
        <v>1595.5877192982457</v>
      </c>
      <c r="H734" s="2">
        <v>2542408.2763157892</v>
      </c>
      <c r="I734" s="9">
        <v>-0.13711100569259949</v>
      </c>
      <c r="J734" s="1">
        <v>1069.3678998938369</v>
      </c>
      <c r="K734" s="2">
        <v>1706270.2884823619</v>
      </c>
      <c r="L734" t="b">
        <v>0</v>
      </c>
      <c r="M734" s="1">
        <v>1748409.1814278271</v>
      </c>
      <c r="N734" s="9">
        <v>0.31230196278252698</v>
      </c>
      <c r="O734" s="9">
        <v>0.32887636325864905</v>
      </c>
      <c r="P734" s="9">
        <v>0.30370127818435044</v>
      </c>
      <c r="Q734" s="9" t="e">
        <v>#N/A</v>
      </c>
      <c r="R734" s="8">
        <v>0.30370127818435044</v>
      </c>
    </row>
    <row r="735" spans="1:18">
      <c r="A735" t="s">
        <v>163</v>
      </c>
      <c r="B735" t="s">
        <v>47</v>
      </c>
      <c r="C735" s="7">
        <v>1312.280701754386</v>
      </c>
      <c r="D735" s="1">
        <v>3047014.0350877196</v>
      </c>
      <c r="E735" s="1">
        <v>2061043.58</v>
      </c>
      <c r="F735" s="2">
        <f t="shared" si="11"/>
        <v>1570.5813377005347</v>
      </c>
      <c r="G735" s="7">
        <v>1202.0614035087719</v>
      </c>
      <c r="H735" s="2">
        <v>2821370.7236842108</v>
      </c>
      <c r="I735" s="9">
        <v>-8.3990641711229941E-2</v>
      </c>
      <c r="J735" s="1">
        <v>1591.6420044052202</v>
      </c>
      <c r="K735" s="2">
        <v>1913251.4216988538</v>
      </c>
      <c r="L735" t="b">
        <v>0</v>
      </c>
      <c r="M735" s="1">
        <v>1937645.4743455867</v>
      </c>
      <c r="N735" s="9">
        <v>0.31322549777671022</v>
      </c>
      <c r="O735" s="9">
        <v>0.32187166839227488</v>
      </c>
      <c r="P735" s="9">
        <v>0.32358579374227747</v>
      </c>
      <c r="Q735" s="9" t="e">
        <v>#N/A</v>
      </c>
      <c r="R735" s="8">
        <v>0.32358579374227747</v>
      </c>
    </row>
    <row r="736" spans="1:18">
      <c r="A736" t="s">
        <v>151</v>
      </c>
      <c r="B736" t="s">
        <v>92</v>
      </c>
      <c r="C736" s="7">
        <v>97.368421052631589</v>
      </c>
      <c r="D736" s="1">
        <v>199585.9649122807</v>
      </c>
      <c r="E736" s="1">
        <v>141760.90000000002</v>
      </c>
      <c r="F736" s="2">
        <f t="shared" si="11"/>
        <v>1455.9227567567568</v>
      </c>
      <c r="G736" s="7">
        <v>83.333333333333314</v>
      </c>
      <c r="H736" s="2">
        <v>182611.84210526317</v>
      </c>
      <c r="I736" s="9">
        <v>-0.14414414414414442</v>
      </c>
      <c r="J736" s="1">
        <v>1459.7285608785066</v>
      </c>
      <c r="K736" s="2">
        <v>121644.04673987553</v>
      </c>
      <c r="L736" t="b">
        <v>0</v>
      </c>
      <c r="M736" s="1">
        <v>125388.21420338182</v>
      </c>
      <c r="N736" s="9">
        <v>0.31336208671996124</v>
      </c>
      <c r="O736" s="9">
        <v>0.33386550763911521</v>
      </c>
      <c r="P736" s="9">
        <v>0.28972510636053572</v>
      </c>
      <c r="Q736" s="9">
        <v>1.7699115044247787E-2</v>
      </c>
      <c r="R736" s="8">
        <v>0.28972510636053572</v>
      </c>
    </row>
    <row r="737" spans="1:18">
      <c r="A737" t="s">
        <v>167</v>
      </c>
      <c r="B737" t="s">
        <v>101</v>
      </c>
      <c r="C737" s="7">
        <v>1035.0877192982457</v>
      </c>
      <c r="D737" s="1">
        <v>133669.29824561405</v>
      </c>
      <c r="E737" s="1">
        <v>91653.849999999991</v>
      </c>
      <c r="F737" s="2">
        <f t="shared" si="11"/>
        <v>88.546939830508464</v>
      </c>
      <c r="G737" s="7">
        <v>1035.0877192982457</v>
      </c>
      <c r="H737" s="2">
        <v>133669.29824561405</v>
      </c>
      <c r="I737" s="9">
        <v>0</v>
      </c>
      <c r="J737" s="1">
        <v>88.546939830508464</v>
      </c>
      <c r="K737" s="2">
        <v>91653.849999999991</v>
      </c>
      <c r="L737" t="b">
        <v>0</v>
      </c>
      <c r="M737" s="1">
        <v>91653.849999999991</v>
      </c>
      <c r="N737" s="9">
        <v>0.31432384846078643</v>
      </c>
      <c r="O737" s="9">
        <v>0.31432384846078643</v>
      </c>
      <c r="P737" s="9">
        <v>0.31432384846078643</v>
      </c>
      <c r="Q737" s="9">
        <v>4.2207792207792208E-2</v>
      </c>
      <c r="R737" s="8">
        <v>0.31432384846078643</v>
      </c>
    </row>
    <row r="738" spans="1:18">
      <c r="A738" t="s">
        <v>58</v>
      </c>
      <c r="B738" t="s">
        <v>105</v>
      </c>
      <c r="C738" s="7">
        <v>1799.1228070175439</v>
      </c>
      <c r="D738" s="1">
        <v>2122457.0175438598</v>
      </c>
      <c r="E738" s="1">
        <v>1444494.99</v>
      </c>
      <c r="F738" s="2">
        <f t="shared" si="11"/>
        <v>802.88848785958066</v>
      </c>
      <c r="G738" s="7">
        <v>1796.2719298245615</v>
      </c>
      <c r="H738" s="2">
        <v>2104525</v>
      </c>
      <c r="I738" s="9">
        <v>-1.5845928815211515E-3</v>
      </c>
      <c r="J738" s="1">
        <v>803.05558380401385</v>
      </c>
      <c r="K738" s="2">
        <v>1442506.2032760258</v>
      </c>
      <c r="L738" t="b">
        <v>0</v>
      </c>
      <c r="M738" s="1">
        <v>1442677.5484232279</v>
      </c>
      <c r="N738" s="9">
        <v>0.31448780678622118</v>
      </c>
      <c r="O738" s="9">
        <v>0.31456922427815026</v>
      </c>
      <c r="P738" s="9">
        <v>0.31942320713208505</v>
      </c>
      <c r="Q738" s="9" t="e">
        <v>#N/A</v>
      </c>
      <c r="R738" s="8">
        <v>0.31942320713208505</v>
      </c>
    </row>
    <row r="739" spans="1:18">
      <c r="A739" t="s">
        <v>153</v>
      </c>
      <c r="B739" t="s">
        <v>72</v>
      </c>
      <c r="C739" s="7">
        <v>21153.508771929824</v>
      </c>
      <c r="D739" s="1">
        <v>1557913.1578947371</v>
      </c>
      <c r="E739" s="1">
        <v>1067691.3</v>
      </c>
      <c r="F739" s="2">
        <f t="shared" si="11"/>
        <v>50.473484636118599</v>
      </c>
      <c r="G739" s="7">
        <v>21153.508771929824</v>
      </c>
      <c r="H739" s="2">
        <v>1557913.1578947371</v>
      </c>
      <c r="I739" s="9">
        <v>0</v>
      </c>
      <c r="J739" s="1">
        <v>50.473484636118599</v>
      </c>
      <c r="K739" s="2">
        <v>1067691.3</v>
      </c>
      <c r="L739" t="b">
        <v>0</v>
      </c>
      <c r="M739" s="1">
        <v>1067691.3</v>
      </c>
      <c r="N739" s="9">
        <v>0.31466571510134178</v>
      </c>
      <c r="O739" s="9">
        <v>0.31466571510134178</v>
      </c>
      <c r="P739" s="9">
        <v>0.31466571510134178</v>
      </c>
      <c r="Q739" s="9">
        <v>8.5236325013276701E-2</v>
      </c>
      <c r="R739" s="8">
        <v>0.31466571510134178</v>
      </c>
    </row>
    <row r="740" spans="1:18">
      <c r="A740" t="s">
        <v>130</v>
      </c>
      <c r="B740" t="s">
        <v>101</v>
      </c>
      <c r="C740" s="7">
        <v>1846.4912280701756</v>
      </c>
      <c r="D740" s="1">
        <v>218057.01754385966</v>
      </c>
      <c r="E740" s="1">
        <v>149372.60999999999</v>
      </c>
      <c r="F740" s="2">
        <f t="shared" si="11"/>
        <v>80.895380237529679</v>
      </c>
      <c r="G740" s="7">
        <v>1846.4912280701756</v>
      </c>
      <c r="H740" s="2">
        <v>218057.01754385966</v>
      </c>
      <c r="I740" s="9">
        <v>0</v>
      </c>
      <c r="J740" s="1">
        <v>80.895380237529679</v>
      </c>
      <c r="K740" s="2">
        <v>149372.60999999999</v>
      </c>
      <c r="L740" t="b">
        <v>0</v>
      </c>
      <c r="M740" s="1">
        <v>149372.60999999999</v>
      </c>
      <c r="N740" s="9">
        <v>0.3149837061769617</v>
      </c>
      <c r="O740" s="9">
        <v>0.3149837061769617</v>
      </c>
      <c r="P740" s="9">
        <v>0.3149837061769617</v>
      </c>
      <c r="Q740" s="9">
        <v>9.4921689606074992E-4</v>
      </c>
      <c r="R740" s="8">
        <v>0.3149837061769617</v>
      </c>
    </row>
    <row r="741" spans="1:18">
      <c r="A741" t="s">
        <v>144</v>
      </c>
      <c r="B741" t="s">
        <v>6</v>
      </c>
      <c r="C741" s="7">
        <v>1164.0350877192984</v>
      </c>
      <c r="D741" s="1">
        <v>1179460.5263157897</v>
      </c>
      <c r="E741" s="1">
        <v>791151.95</v>
      </c>
      <c r="F741" s="2">
        <f t="shared" si="11"/>
        <v>679.66331801055003</v>
      </c>
      <c r="G741" s="7">
        <v>1067.1622807017543</v>
      </c>
      <c r="H741" s="2">
        <v>1080059.7894736845</v>
      </c>
      <c r="I741" s="9">
        <v>-8.322155237377564E-2</v>
      </c>
      <c r="J741" s="1">
        <v>683.66443956347973</v>
      </c>
      <c r="K741" s="2">
        <v>729580.90255924966</v>
      </c>
      <c r="L741" t="b">
        <v>0</v>
      </c>
      <c r="M741" s="1">
        <v>739662.41796794813</v>
      </c>
      <c r="N741" s="9">
        <v>0.31516530364639606</v>
      </c>
      <c r="O741" s="9">
        <v>0.32449952338770427</v>
      </c>
      <c r="P741" s="9">
        <v>0.32922558038353855</v>
      </c>
      <c r="Q741" s="9" t="e">
        <v>#N/A</v>
      </c>
      <c r="R741" s="8">
        <v>0.32922558038353855</v>
      </c>
    </row>
    <row r="742" spans="1:18">
      <c r="A742" t="s">
        <v>154</v>
      </c>
      <c r="B742" t="s">
        <v>64</v>
      </c>
      <c r="C742" s="7">
        <v>10338.596491228063</v>
      </c>
      <c r="D742" s="1">
        <v>15151069.298245613</v>
      </c>
      <c r="E742" s="1">
        <v>10314358.249999998</v>
      </c>
      <c r="F742" s="2">
        <f t="shared" si="11"/>
        <v>997.65555786526431</v>
      </c>
      <c r="G742" s="7">
        <v>10100.153508771924</v>
      </c>
      <c r="H742" s="2">
        <v>14829323.02631579</v>
      </c>
      <c r="I742" s="9">
        <v>-2.3063380281690062E-2</v>
      </c>
      <c r="J742" s="1">
        <v>1005.100641031209</v>
      </c>
      <c r="K742" s="2">
        <v>10151670.766180275</v>
      </c>
      <c r="L742" t="b">
        <v>0</v>
      </c>
      <c r="M742" s="1">
        <v>10134022.279466581</v>
      </c>
      <c r="N742" s="9">
        <v>0.31662273041844402</v>
      </c>
      <c r="O742" s="9">
        <v>0.31543262304251218</v>
      </c>
      <c r="P742" s="9">
        <v>0.31923232301535787</v>
      </c>
      <c r="Q742" s="9">
        <v>0.34649293041308576</v>
      </c>
      <c r="R742" s="8">
        <v>0.31923232301535787</v>
      </c>
    </row>
    <row r="743" spans="1:18">
      <c r="A743" t="s">
        <v>41</v>
      </c>
      <c r="B743" t="s">
        <v>105</v>
      </c>
      <c r="C743" s="7">
        <v>993.85964912280701</v>
      </c>
      <c r="D743" s="1">
        <v>1216510.5263157897</v>
      </c>
      <c r="E743" s="1">
        <v>823586.39</v>
      </c>
      <c r="F743" s="2">
        <f t="shared" si="11"/>
        <v>828.67474368932039</v>
      </c>
      <c r="G743" s="7">
        <v>992.1052631578948</v>
      </c>
      <c r="H743" s="2">
        <v>1205475.4385964912</v>
      </c>
      <c r="I743" s="9">
        <v>-1.7652250661958759E-3</v>
      </c>
      <c r="J743" s="1">
        <v>828.86686571906966</v>
      </c>
      <c r="K743" s="2">
        <v>822323.1799370771</v>
      </c>
      <c r="L743" t="b">
        <v>0</v>
      </c>
      <c r="M743" s="1">
        <v>822432.04409819073</v>
      </c>
      <c r="N743" s="9">
        <v>0.31775296470931796</v>
      </c>
      <c r="O743" s="9">
        <v>0.31784327277999952</v>
      </c>
      <c r="P743" s="9">
        <v>0.32299279604736597</v>
      </c>
      <c r="Q743" s="9" t="e">
        <v>#N/A</v>
      </c>
      <c r="R743" s="8">
        <v>0.32299279604736597</v>
      </c>
    </row>
    <row r="744" spans="1:18">
      <c r="A744" t="s">
        <v>131</v>
      </c>
      <c r="B744" t="s">
        <v>47</v>
      </c>
      <c r="C744" s="7">
        <v>931.57894736842115</v>
      </c>
      <c r="D744" s="1">
        <v>2265692.1052631582</v>
      </c>
      <c r="E744" s="1">
        <v>1530646.32</v>
      </c>
      <c r="F744" s="2">
        <f t="shared" si="11"/>
        <v>1643.0666711864405</v>
      </c>
      <c r="G744" s="7">
        <v>861.27192982456143</v>
      </c>
      <c r="H744" s="2">
        <v>2125559.0131578948</v>
      </c>
      <c r="I744" s="9">
        <v>-7.5470809792843763E-2</v>
      </c>
      <c r="J744" s="1">
        <v>1662.8643821466308</v>
      </c>
      <c r="K744" s="2">
        <v>1432178.4154479557</v>
      </c>
      <c r="L744" t="b">
        <v>0</v>
      </c>
      <c r="M744" s="1">
        <v>1448299.9839923554</v>
      </c>
      <c r="N744" s="9">
        <v>0.31862631193633673</v>
      </c>
      <c r="O744" s="9">
        <v>0.32621093717826222</v>
      </c>
      <c r="P744" s="9">
        <v>0.32442439268586459</v>
      </c>
      <c r="Q744" s="9" t="e">
        <v>#N/A</v>
      </c>
      <c r="R744" s="8">
        <v>0.32442439268586459</v>
      </c>
    </row>
    <row r="745" spans="1:18">
      <c r="A745" t="s">
        <v>90</v>
      </c>
      <c r="B745" t="s">
        <v>64</v>
      </c>
      <c r="C745" s="7">
        <v>12721.05263157895</v>
      </c>
      <c r="D745" s="1">
        <v>19518277.192982461</v>
      </c>
      <c r="E745" s="1">
        <v>13248548.240000004</v>
      </c>
      <c r="F745" s="2">
        <f t="shared" si="11"/>
        <v>1041.4663490277203</v>
      </c>
      <c r="G745" s="7">
        <v>12368.333333333336</v>
      </c>
      <c r="H745" s="2">
        <v>19047450.614035092</v>
      </c>
      <c r="I745" s="9">
        <v>-2.7727210039994513E-2</v>
      </c>
      <c r="J745" s="1">
        <v>1050.8100166574661</v>
      </c>
      <c r="K745" s="2">
        <v>12996768.556025095</v>
      </c>
      <c r="L745" t="b">
        <v>0</v>
      </c>
      <c r="M745" s="1">
        <v>12970069.751208358</v>
      </c>
      <c r="N745" s="9">
        <v>0.31906531671743116</v>
      </c>
      <c r="O745" s="9">
        <v>0.3176636170696544</v>
      </c>
      <c r="P745" s="9">
        <v>0.32122348150873969</v>
      </c>
      <c r="Q745" s="9">
        <v>0.4109427677809821</v>
      </c>
      <c r="R745" s="8">
        <v>0.32122348150873969</v>
      </c>
    </row>
    <row r="746" spans="1:18">
      <c r="A746" t="s">
        <v>104</v>
      </c>
      <c r="B746" t="s">
        <v>81</v>
      </c>
      <c r="C746" s="7">
        <v>25050.000000000004</v>
      </c>
      <c r="D746" s="1">
        <v>2301985.9649122814</v>
      </c>
      <c r="E746" s="1">
        <v>1566975.7999999998</v>
      </c>
      <c r="F746" s="2">
        <f t="shared" si="11"/>
        <v>62.553924151696592</v>
      </c>
      <c r="G746" s="7">
        <v>25050.000000000004</v>
      </c>
      <c r="H746" s="2">
        <v>2301985.9649122814</v>
      </c>
      <c r="I746" s="9">
        <v>0</v>
      </c>
      <c r="J746" s="1">
        <v>62.553924151696592</v>
      </c>
      <c r="K746" s="2">
        <v>1566975.7999999998</v>
      </c>
      <c r="L746" t="b">
        <v>0</v>
      </c>
      <c r="M746" s="1">
        <v>1566975.7999999998</v>
      </c>
      <c r="N746" s="9">
        <v>0.31929393841473297</v>
      </c>
      <c r="O746" s="9">
        <v>0.31929393841473297</v>
      </c>
      <c r="P746" s="9">
        <v>0.31929393841473297</v>
      </c>
      <c r="Q746" s="9">
        <v>3.7188132164531353E-2</v>
      </c>
      <c r="R746" s="8">
        <v>0.31929393841473297</v>
      </c>
    </row>
    <row r="747" spans="1:18">
      <c r="A747" t="s">
        <v>164</v>
      </c>
      <c r="B747" t="s">
        <v>6</v>
      </c>
      <c r="C747" s="7">
        <v>1050</v>
      </c>
      <c r="D747" s="1">
        <v>1199311.4035087721</v>
      </c>
      <c r="E747" s="1">
        <v>792376.72900000005</v>
      </c>
      <c r="F747" s="2">
        <f t="shared" si="11"/>
        <v>754.64450380952383</v>
      </c>
      <c r="G747" s="7">
        <v>908.4736842105267</v>
      </c>
      <c r="H747" s="2">
        <v>1042868.2543859652</v>
      </c>
      <c r="I747" s="9">
        <v>-0.13478696741854601</v>
      </c>
      <c r="J747" s="1">
        <v>761.83969629924695</v>
      </c>
      <c r="K747" s="2">
        <v>692111.31567480566</v>
      </c>
      <c r="L747" t="b">
        <v>0</v>
      </c>
      <c r="M747" s="1">
        <v>708854.35233942559</v>
      </c>
      <c r="N747" s="9">
        <v>0.32028389074246494</v>
      </c>
      <c r="O747" s="9">
        <v>0.33633868634507741</v>
      </c>
      <c r="P747" s="9">
        <v>0.33930693339379697</v>
      </c>
      <c r="Q747" s="9" t="e">
        <v>#N/A</v>
      </c>
      <c r="R747" s="8">
        <v>0.33930693339379697</v>
      </c>
    </row>
    <row r="748" spans="1:18">
      <c r="A748" t="s">
        <v>27</v>
      </c>
      <c r="B748" t="s">
        <v>105</v>
      </c>
      <c r="C748" s="7">
        <v>1404.3859649122808</v>
      </c>
      <c r="D748" s="1">
        <v>1666525.4385964912</v>
      </c>
      <c r="E748" s="1">
        <v>1132525.3400000001</v>
      </c>
      <c r="F748" s="2">
        <f t="shared" si="11"/>
        <v>806.42029206745781</v>
      </c>
      <c r="G748" s="7">
        <v>1404.3859649122808</v>
      </c>
      <c r="H748" s="2">
        <v>1666525.4385964912</v>
      </c>
      <c r="I748" s="9">
        <v>0</v>
      </c>
      <c r="J748" s="1">
        <v>806.42029206745781</v>
      </c>
      <c r="K748" s="2">
        <v>1132525.3400000001</v>
      </c>
      <c r="L748" t="b">
        <v>0</v>
      </c>
      <c r="M748" s="1">
        <v>1132525.3400000001</v>
      </c>
      <c r="N748" s="9">
        <v>0.32042721114789197</v>
      </c>
      <c r="O748" s="9">
        <v>0.32042721114789197</v>
      </c>
      <c r="P748" s="9">
        <v>0.32042721114789197</v>
      </c>
      <c r="Q748" s="9" t="e">
        <v>#N/A</v>
      </c>
      <c r="R748" s="8">
        <v>0.32042721114789197</v>
      </c>
    </row>
    <row r="749" spans="1:18">
      <c r="A749" t="s">
        <v>93</v>
      </c>
      <c r="B749" t="s">
        <v>56</v>
      </c>
      <c r="C749" s="7">
        <v>3045.6140350877176</v>
      </c>
      <c r="D749" s="1">
        <v>3963596.4912280706</v>
      </c>
      <c r="E749" s="1">
        <v>2657487.4200000004</v>
      </c>
      <c r="F749" s="2">
        <f t="shared" si="11"/>
        <v>872.56211370967799</v>
      </c>
      <c r="G749" s="7">
        <v>2709.9561403508765</v>
      </c>
      <c r="H749" s="2">
        <v>3591029.3859649128</v>
      </c>
      <c r="I749" s="9">
        <v>-0.11021025345622096</v>
      </c>
      <c r="J749" s="1">
        <v>881.91006091398413</v>
      </c>
      <c r="K749" s="2">
        <v>2389937.5848110667</v>
      </c>
      <c r="L749" t="b">
        <v>0</v>
      </c>
      <c r="M749" s="1">
        <v>2439540.5767177013</v>
      </c>
      <c r="N749" s="9">
        <v>0.32065702768895765</v>
      </c>
      <c r="O749" s="9">
        <v>0.33447005637106797</v>
      </c>
      <c r="P749" s="9">
        <v>0.32952624570100691</v>
      </c>
      <c r="Q749" s="9" t="e">
        <v>#N/A</v>
      </c>
      <c r="R749" s="8">
        <v>0.32952624570100691</v>
      </c>
    </row>
    <row r="750" spans="1:18">
      <c r="A750" t="s">
        <v>34</v>
      </c>
      <c r="B750" t="s">
        <v>64</v>
      </c>
      <c r="C750" s="7">
        <v>7894.7368421052579</v>
      </c>
      <c r="D750" s="1">
        <v>12353448.245614037</v>
      </c>
      <c r="E750" s="1">
        <v>8368634.1499999985</v>
      </c>
      <c r="F750" s="2">
        <f t="shared" si="11"/>
        <v>1060.026992333334</v>
      </c>
      <c r="G750" s="7">
        <v>7659.9561403508724</v>
      </c>
      <c r="H750" s="2">
        <v>12043944.385964913</v>
      </c>
      <c r="I750" s="9">
        <v>-2.9738888888888853E-2</v>
      </c>
      <c r="J750" s="1">
        <v>1070.2271674936942</v>
      </c>
      <c r="K750" s="2">
        <v>8197893.1632136442</v>
      </c>
      <c r="L750" t="b">
        <v>0</v>
      </c>
      <c r="M750" s="1">
        <v>8179966.903856121</v>
      </c>
      <c r="N750" s="9">
        <v>0.32082325841786308</v>
      </c>
      <c r="O750" s="9">
        <v>0.31933485405604839</v>
      </c>
      <c r="P750" s="9">
        <v>0.32256694781789408</v>
      </c>
      <c r="Q750" s="9">
        <v>0.37578027465667924</v>
      </c>
      <c r="R750" s="8">
        <v>0.32256694781789408</v>
      </c>
    </row>
    <row r="751" spans="1:18">
      <c r="A751" t="s">
        <v>152</v>
      </c>
      <c r="B751" t="s">
        <v>105</v>
      </c>
      <c r="C751" s="7">
        <v>1575.4385964912281</v>
      </c>
      <c r="D751" s="1">
        <v>1881162.2807017546</v>
      </c>
      <c r="E751" s="1">
        <v>1277231.8999999999</v>
      </c>
      <c r="F751" s="2">
        <f t="shared" si="11"/>
        <v>810.71512583518927</v>
      </c>
      <c r="G751" s="7">
        <v>1575.4385964912281</v>
      </c>
      <c r="H751" s="2">
        <v>1881162.2807017546</v>
      </c>
      <c r="I751" s="9">
        <v>0</v>
      </c>
      <c r="J751" s="1">
        <v>810.71512583518927</v>
      </c>
      <c r="K751" s="2">
        <v>1277231.8999999999</v>
      </c>
      <c r="L751" t="b">
        <v>0</v>
      </c>
      <c r="M751" s="1">
        <v>1277231.8999999999</v>
      </c>
      <c r="N751" s="9">
        <v>0.32104108555507643</v>
      </c>
      <c r="O751" s="9">
        <v>0.32104108555507643</v>
      </c>
      <c r="P751" s="9">
        <v>0.32104108555507643</v>
      </c>
      <c r="Q751" s="9" t="e">
        <v>#N/A</v>
      </c>
      <c r="R751" s="8">
        <v>0.32104108555507643</v>
      </c>
    </row>
    <row r="752" spans="1:18">
      <c r="A752" t="s">
        <v>42</v>
      </c>
      <c r="B752" t="s">
        <v>64</v>
      </c>
      <c r="C752" s="7">
        <v>10515.789473684212</v>
      </c>
      <c r="D752" s="1">
        <v>14826661.403508771</v>
      </c>
      <c r="E752" s="1">
        <v>10023024.760000002</v>
      </c>
      <c r="F752" s="2">
        <f t="shared" si="11"/>
        <v>953.14049269269276</v>
      </c>
      <c r="G752" s="7">
        <v>10278.903508771931</v>
      </c>
      <c r="H752" s="2">
        <v>14510491.381578946</v>
      </c>
      <c r="I752" s="9">
        <v>-2.2526693360026676E-2</v>
      </c>
      <c r="J752" s="1">
        <v>960.08786118622902</v>
      </c>
      <c r="K752" s="2">
        <v>9868650.4850764684</v>
      </c>
      <c r="L752" t="b">
        <v>0</v>
      </c>
      <c r="M752" s="1">
        <v>9851860.3606761806</v>
      </c>
      <c r="N752" s="9">
        <v>0.32105260245127831</v>
      </c>
      <c r="O752" s="9">
        <v>0.31989550005145173</v>
      </c>
      <c r="P752" s="9">
        <v>0.32398639941773916</v>
      </c>
      <c r="Q752" s="9">
        <v>0.28348574502420654</v>
      </c>
      <c r="R752" s="8">
        <v>0.32398639941773916</v>
      </c>
    </row>
    <row r="753" spans="1:18">
      <c r="A753" t="s">
        <v>83</v>
      </c>
      <c r="B753" t="s">
        <v>47</v>
      </c>
      <c r="C753" s="7">
        <v>2990.3508771929824</v>
      </c>
      <c r="D753" s="1">
        <v>6958853.5087719318</v>
      </c>
      <c r="E753" s="1">
        <v>4641714.9999999991</v>
      </c>
      <c r="F753" s="2">
        <f t="shared" si="11"/>
        <v>1552.2308888237017</v>
      </c>
      <c r="G753" s="7">
        <v>2728.0043859649122</v>
      </c>
      <c r="H753" s="2">
        <v>6412752.3464912288</v>
      </c>
      <c r="I753" s="9">
        <v>-8.7731006160164257E-2</v>
      </c>
      <c r="J753" s="1">
        <v>1573.9724244180902</v>
      </c>
      <c r="K753" s="2">
        <v>4293803.6772003761</v>
      </c>
      <c r="L753" t="b">
        <v>0</v>
      </c>
      <c r="M753" s="1">
        <v>4351431.7345046336</v>
      </c>
      <c r="N753" s="9">
        <v>0.32144085731214267</v>
      </c>
      <c r="O753" s="9">
        <v>0.33042733522217593</v>
      </c>
      <c r="P753" s="9">
        <v>0.33297704943078349</v>
      </c>
      <c r="Q753" s="9" t="e">
        <v>#N/A</v>
      </c>
      <c r="R753" s="8">
        <v>0.33297704943078349</v>
      </c>
    </row>
    <row r="754" spans="1:18">
      <c r="A754" t="s">
        <v>25</v>
      </c>
      <c r="B754" t="s">
        <v>64</v>
      </c>
      <c r="C754" s="7">
        <v>20410.52631578947</v>
      </c>
      <c r="D754" s="1">
        <v>29654807.894736849</v>
      </c>
      <c r="E754" s="1">
        <v>20052615.759999998</v>
      </c>
      <c r="F754" s="2">
        <f t="shared" si="11"/>
        <v>982.46441320268184</v>
      </c>
      <c r="G754" s="7">
        <v>19924.078947368416</v>
      </c>
      <c r="H754" s="2">
        <v>29027862.543859661</v>
      </c>
      <c r="I754" s="9">
        <v>-2.3833161423414174E-2</v>
      </c>
      <c r="J754" s="1">
        <v>990.04084032326489</v>
      </c>
      <c r="K754" s="2">
        <v>19725651.863719698</v>
      </c>
      <c r="L754" t="b">
        <v>0</v>
      </c>
      <c r="M754" s="1">
        <v>19690314.473305225</v>
      </c>
      <c r="N754" s="9">
        <v>0.32167535782029638</v>
      </c>
      <c r="O754" s="9">
        <v>0.32045799672934178</v>
      </c>
      <c r="P754" s="9">
        <v>0.32379883116494756</v>
      </c>
      <c r="Q754" s="9">
        <v>0.34375000000000011</v>
      </c>
      <c r="R754" s="8">
        <v>0.32379883116494756</v>
      </c>
    </row>
    <row r="755" spans="1:18">
      <c r="A755" t="s">
        <v>12</v>
      </c>
      <c r="B755" t="s">
        <v>28</v>
      </c>
      <c r="C755" s="7">
        <v>1185.0877192982457</v>
      </c>
      <c r="D755" s="1">
        <v>1816840.3508771928</v>
      </c>
      <c r="E755" s="1">
        <v>1206917.8699999999</v>
      </c>
      <c r="F755" s="2">
        <f t="shared" si="11"/>
        <v>1018.4207045151737</v>
      </c>
      <c r="G755" s="7">
        <v>1037.9824561403509</v>
      </c>
      <c r="H755" s="2">
        <v>1603684.8245614036</v>
      </c>
      <c r="I755" s="9">
        <v>-0.12413027387120655</v>
      </c>
      <c r="J755" s="1">
        <v>1025.8042444537782</v>
      </c>
      <c r="K755" s="2">
        <v>1064766.8091773295</v>
      </c>
      <c r="L755" t="b">
        <v>0</v>
      </c>
      <c r="M755" s="1">
        <v>1086879.0014972042</v>
      </c>
      <c r="N755" s="9">
        <v>0.32226146631121372</v>
      </c>
      <c r="O755" s="9">
        <v>0.33604983169399533</v>
      </c>
      <c r="P755" s="9">
        <v>0.33570505002418888</v>
      </c>
      <c r="Q755" s="9">
        <v>0.12951030927835053</v>
      </c>
      <c r="R755" s="8">
        <v>0.33570505002418888</v>
      </c>
    </row>
    <row r="756" spans="1:18">
      <c r="A756" t="s">
        <v>110</v>
      </c>
      <c r="B756" t="s">
        <v>56</v>
      </c>
      <c r="C756" s="7">
        <v>5563.1578947368425</v>
      </c>
      <c r="D756" s="1">
        <v>7545110.5263157906</v>
      </c>
      <c r="E756" s="1">
        <v>5074210.18</v>
      </c>
      <c r="F756" s="2">
        <f t="shared" si="11"/>
        <v>912.10968230841991</v>
      </c>
      <c r="G756" s="7">
        <v>5089.6491228070172</v>
      </c>
      <c r="H756" s="2">
        <v>7015234.8245614041</v>
      </c>
      <c r="I756" s="9">
        <v>-8.511510564490711E-2</v>
      </c>
      <c r="J756" s="1">
        <v>919.65628708277666</v>
      </c>
      <c r="K756" s="2">
        <v>4680727.8148348127</v>
      </c>
      <c r="L756" t="b">
        <v>0</v>
      </c>
      <c r="M756" s="1">
        <v>4752820.1061517242</v>
      </c>
      <c r="N756" s="9">
        <v>0.32250021203689744</v>
      </c>
      <c r="O756" s="9">
        <v>0.33277674491424397</v>
      </c>
      <c r="P756" s="9">
        <v>0.32748365152475895</v>
      </c>
      <c r="Q756" s="9" t="e">
        <v>#N/A</v>
      </c>
      <c r="R756" s="8">
        <v>0.32748365152475895</v>
      </c>
    </row>
    <row r="757" spans="1:18">
      <c r="A757" t="s">
        <v>36</v>
      </c>
      <c r="B757" t="s">
        <v>64</v>
      </c>
      <c r="C757" s="7">
        <v>13932.45614035088</v>
      </c>
      <c r="D757" s="1">
        <v>21784028.947368409</v>
      </c>
      <c r="E757" s="1">
        <v>14676671.77</v>
      </c>
      <c r="F757" s="2">
        <f t="shared" si="11"/>
        <v>1053.4159678776048</v>
      </c>
      <c r="G757" s="7">
        <v>13454.100877192985</v>
      </c>
      <c r="H757" s="2">
        <v>21133464.100877184</v>
      </c>
      <c r="I757" s="9">
        <v>-3.4333878990115231E-2</v>
      </c>
      <c r="J757" s="1">
        <v>1065.1187396770372</v>
      </c>
      <c r="K757" s="2">
        <v>14330214.969803512</v>
      </c>
      <c r="L757" t="b">
        <v>0</v>
      </c>
      <c r="M757" s="1">
        <v>14294668.004673231</v>
      </c>
      <c r="N757" s="9">
        <v>0.32360033658277992</v>
      </c>
      <c r="O757" s="9">
        <v>0.32191831394036774</v>
      </c>
      <c r="P757" s="9">
        <v>0.32626458560720029</v>
      </c>
      <c r="Q757" s="9">
        <v>0.34432793923381777</v>
      </c>
      <c r="R757" s="8">
        <v>0.32626458560720029</v>
      </c>
    </row>
    <row r="758" spans="1:18">
      <c r="A758" t="s">
        <v>153</v>
      </c>
      <c r="B758" t="s">
        <v>105</v>
      </c>
      <c r="C758" s="7">
        <v>858.77192982456154</v>
      </c>
      <c r="D758" s="1">
        <v>1257626.3157894737</v>
      </c>
      <c r="E758" s="1">
        <v>850630.71000000008</v>
      </c>
      <c r="F758" s="2">
        <f t="shared" si="11"/>
        <v>990.51992788559744</v>
      </c>
      <c r="G758" s="7">
        <v>858.77192982456154</v>
      </c>
      <c r="H758" s="2">
        <v>1257626.3157894737</v>
      </c>
      <c r="I758" s="9">
        <v>0</v>
      </c>
      <c r="J758" s="1">
        <v>990.51992788559744</v>
      </c>
      <c r="K758" s="2">
        <v>850630.71000000008</v>
      </c>
      <c r="L758" t="b">
        <v>0</v>
      </c>
      <c r="M758" s="1">
        <v>850630.71000000008</v>
      </c>
      <c r="N758" s="9">
        <v>0.32362204947499251</v>
      </c>
      <c r="O758" s="9">
        <v>0.32362204947499251</v>
      </c>
      <c r="P758" s="9">
        <v>0.32362204947499251</v>
      </c>
      <c r="Q758" s="9" t="e">
        <v>#N/A</v>
      </c>
      <c r="R758" s="8">
        <v>0.32362204947499251</v>
      </c>
    </row>
    <row r="759" spans="1:18">
      <c r="A759" t="s">
        <v>178</v>
      </c>
      <c r="B759" t="s">
        <v>105</v>
      </c>
      <c r="C759" s="7">
        <v>1386.8421052631584</v>
      </c>
      <c r="D759" s="1">
        <v>1794630.7017543861</v>
      </c>
      <c r="E759" s="1">
        <v>1213645.49</v>
      </c>
      <c r="F759" s="2">
        <f t="shared" si="11"/>
        <v>875.11439506641341</v>
      </c>
      <c r="G759" s="7">
        <v>1386.8421052631584</v>
      </c>
      <c r="H759" s="2">
        <v>1794630.7017543861</v>
      </c>
      <c r="I759" s="9">
        <v>0</v>
      </c>
      <c r="J759" s="1">
        <v>875.11439506641341</v>
      </c>
      <c r="K759" s="2">
        <v>1213645.49</v>
      </c>
      <c r="L759" t="b">
        <v>0</v>
      </c>
      <c r="M759" s="1">
        <v>1213645.49</v>
      </c>
      <c r="N759" s="9">
        <v>0.32373524602383624</v>
      </c>
      <c r="O759" s="9">
        <v>0.32373524602383624</v>
      </c>
      <c r="P759" s="9">
        <v>0.32373524602383624</v>
      </c>
      <c r="Q759" s="9" t="e">
        <v>#N/A</v>
      </c>
      <c r="R759" s="8">
        <v>0.32373524602383624</v>
      </c>
    </row>
    <row r="760" spans="1:18">
      <c r="A760" t="s">
        <v>33</v>
      </c>
      <c r="B760" t="s">
        <v>64</v>
      </c>
      <c r="C760" s="7">
        <v>4747.3684210526299</v>
      </c>
      <c r="D760" s="1">
        <v>7348992.1052631605</v>
      </c>
      <c r="E760" s="1">
        <v>4960012.4799999986</v>
      </c>
      <c r="F760" s="2">
        <f t="shared" si="11"/>
        <v>1044.7919858093128</v>
      </c>
      <c r="G760" s="7">
        <v>4669.3421052631566</v>
      </c>
      <c r="H760" s="2">
        <v>7246489.232456143</v>
      </c>
      <c r="I760" s="9">
        <v>-1.6435698447893495E-2</v>
      </c>
      <c r="J760" s="1">
        <v>1050.3482637764484</v>
      </c>
      <c r="K760" s="2">
        <v>4904435.3732414227</v>
      </c>
      <c r="L760" t="b">
        <v>0</v>
      </c>
      <c r="M760" s="1">
        <v>4898212.5300290231</v>
      </c>
      <c r="N760" s="9">
        <v>0.32405715748661773</v>
      </c>
      <c r="O760" s="9">
        <v>0.32319841844585184</v>
      </c>
      <c r="P760" s="9">
        <v>0.3250758187033887</v>
      </c>
      <c r="Q760" s="9">
        <v>0.33935546875000006</v>
      </c>
      <c r="R760" s="8">
        <v>0.3250758187033887</v>
      </c>
    </row>
    <row r="761" spans="1:18">
      <c r="A761" t="s">
        <v>163</v>
      </c>
      <c r="B761" t="s">
        <v>101</v>
      </c>
      <c r="C761" s="7">
        <v>2225.4385964912281</v>
      </c>
      <c r="D761" s="1">
        <v>241243.85964912281</v>
      </c>
      <c r="E761" s="1">
        <v>162943</v>
      </c>
      <c r="F761" s="2">
        <f t="shared" si="11"/>
        <v>73.218376034686642</v>
      </c>
      <c r="G761" s="7">
        <v>2225.4385964912281</v>
      </c>
      <c r="H761" s="2">
        <v>241243.85964912281</v>
      </c>
      <c r="I761" s="9">
        <v>0</v>
      </c>
      <c r="J761" s="1">
        <v>73.218376034686642</v>
      </c>
      <c r="K761" s="2">
        <v>162943</v>
      </c>
      <c r="L761" t="b">
        <v>0</v>
      </c>
      <c r="M761" s="1">
        <v>162943</v>
      </c>
      <c r="N761" s="9">
        <v>0.32457140987135386</v>
      </c>
      <c r="O761" s="9">
        <v>0.32457140987135386</v>
      </c>
      <c r="P761" s="9">
        <v>0.32457140987135386</v>
      </c>
      <c r="Q761" s="9">
        <v>2.5355359200922013E-2</v>
      </c>
      <c r="R761" s="8">
        <v>0.32457140987135386</v>
      </c>
    </row>
    <row r="762" spans="1:18">
      <c r="A762" t="s">
        <v>168</v>
      </c>
      <c r="B762" t="s">
        <v>56</v>
      </c>
      <c r="C762" s="7">
        <v>45.614035087719301</v>
      </c>
      <c r="D762" s="1">
        <v>49401.754385964916</v>
      </c>
      <c r="E762" s="1">
        <v>32979.26</v>
      </c>
      <c r="F762" s="2">
        <f t="shared" si="11"/>
        <v>723.00685384615383</v>
      </c>
      <c r="G762" s="7">
        <v>44.517543859649123</v>
      </c>
      <c r="H762" s="2">
        <v>47954.385964912282</v>
      </c>
      <c r="I762" s="9">
        <v>-2.4038461538461595E-2</v>
      </c>
      <c r="J762" s="1">
        <v>724.69631021832618</v>
      </c>
      <c r="K762" s="2">
        <v>32261.699775070221</v>
      </c>
      <c r="L762" t="b">
        <v>0</v>
      </c>
      <c r="M762" s="1">
        <v>32389.323943775133</v>
      </c>
      <c r="N762" s="9">
        <v>0.32458057189025297</v>
      </c>
      <c r="O762" s="9">
        <v>0.32724193781407679</v>
      </c>
      <c r="P762" s="9">
        <v>0.3324273518235733</v>
      </c>
      <c r="Q762" s="9" t="e">
        <v>#N/A</v>
      </c>
      <c r="R762" s="8">
        <v>0.3324273518235733</v>
      </c>
    </row>
    <row r="763" spans="1:18">
      <c r="A763" t="s">
        <v>135</v>
      </c>
      <c r="B763" t="s">
        <v>105</v>
      </c>
      <c r="C763" s="7">
        <v>1128.9473684210529</v>
      </c>
      <c r="D763" s="1">
        <v>1369257.8947368423</v>
      </c>
      <c r="E763" s="1">
        <v>924818.85000000009</v>
      </c>
      <c r="F763" s="2">
        <f t="shared" si="11"/>
        <v>819.18686013985996</v>
      </c>
      <c r="G763" s="7">
        <v>1128.9473684210529</v>
      </c>
      <c r="H763" s="2">
        <v>1369257.8947368423</v>
      </c>
      <c r="I763" s="9">
        <v>0</v>
      </c>
      <c r="J763" s="1">
        <v>819.18686013985996</v>
      </c>
      <c r="K763" s="2">
        <v>924818.85000000009</v>
      </c>
      <c r="L763" t="b">
        <v>0</v>
      </c>
      <c r="M763" s="1">
        <v>924818.85000000009</v>
      </c>
      <c r="N763" s="9">
        <v>0.3245838833175097</v>
      </c>
      <c r="O763" s="9">
        <v>0.3245838833175097</v>
      </c>
      <c r="P763" s="9">
        <v>0.3245838833175097</v>
      </c>
      <c r="Q763" s="9" t="e">
        <v>#N/A</v>
      </c>
      <c r="R763" s="8">
        <v>0.3245838833175097</v>
      </c>
    </row>
    <row r="764" spans="1:18">
      <c r="A764" t="s">
        <v>120</v>
      </c>
      <c r="B764" t="s">
        <v>28</v>
      </c>
      <c r="C764" s="7">
        <v>1832.4561403508774</v>
      </c>
      <c r="D764" s="1">
        <v>2690566.666666667</v>
      </c>
      <c r="E764" s="1">
        <v>1805017.69</v>
      </c>
      <c r="F764" s="2">
        <f t="shared" si="11"/>
        <v>985.02640813786491</v>
      </c>
      <c r="G764" s="7">
        <v>1769.166666666667</v>
      </c>
      <c r="H764" s="2">
        <v>2598860.2192982459</v>
      </c>
      <c r="I764" s="9">
        <v>-3.4538056486357042E-2</v>
      </c>
      <c r="J764" s="1">
        <v>987.01344289664996</v>
      </c>
      <c r="K764" s="2">
        <v>1746191.2827246569</v>
      </c>
      <c r="L764" t="b">
        <v>0</v>
      </c>
      <c r="M764" s="1">
        <v>1755066.5022020619</v>
      </c>
      <c r="N764" s="9">
        <v>0.32467837663236399</v>
      </c>
      <c r="O764" s="9">
        <v>0.32809341966218941</v>
      </c>
      <c r="P764" s="9">
        <v>0.32913102939901145</v>
      </c>
      <c r="Q764" s="9">
        <v>5.4751131221719464E-2</v>
      </c>
      <c r="R764" s="8">
        <v>0.32913102939901145</v>
      </c>
    </row>
    <row r="765" spans="1:18">
      <c r="A765" t="s">
        <v>30</v>
      </c>
      <c r="B765" t="s">
        <v>101</v>
      </c>
      <c r="C765" s="7">
        <v>362.28070175438597</v>
      </c>
      <c r="D765" s="1">
        <v>56301.754385964916</v>
      </c>
      <c r="E765" s="1">
        <v>37974.239999999998</v>
      </c>
      <c r="F765" s="2">
        <f t="shared" si="11"/>
        <v>104.81993607748183</v>
      </c>
      <c r="G765" s="7">
        <v>362.28070175438597</v>
      </c>
      <c r="H765" s="2">
        <v>56301.754385964916</v>
      </c>
      <c r="I765" s="9">
        <v>0</v>
      </c>
      <c r="J765" s="1">
        <v>104.81993607748183</v>
      </c>
      <c r="K765" s="2">
        <v>37974.239999999998</v>
      </c>
      <c r="L765" t="b">
        <v>0</v>
      </c>
      <c r="M765" s="1">
        <v>37974.239999999998</v>
      </c>
      <c r="N765" s="9">
        <v>0.32552297145706105</v>
      </c>
      <c r="O765" s="9">
        <v>0.32552297145706105</v>
      </c>
      <c r="P765" s="9">
        <v>0.32552297145706105</v>
      </c>
      <c r="Q765" s="9">
        <v>9.5923261390887301E-3</v>
      </c>
      <c r="R765" s="8">
        <v>0.32552297145706105</v>
      </c>
    </row>
    <row r="766" spans="1:18">
      <c r="A766" t="s">
        <v>7</v>
      </c>
      <c r="B766" t="s">
        <v>101</v>
      </c>
      <c r="C766" s="7">
        <v>1310.5263157894738</v>
      </c>
      <c r="D766" s="1">
        <v>144860.5263157895</v>
      </c>
      <c r="E766" s="1">
        <v>97295.25</v>
      </c>
      <c r="F766" s="2">
        <f t="shared" si="11"/>
        <v>74.241355421686748</v>
      </c>
      <c r="G766" s="7">
        <v>1310.5263157894738</v>
      </c>
      <c r="H766" s="2">
        <v>144860.5263157895</v>
      </c>
      <c r="I766" s="9">
        <v>0</v>
      </c>
      <c r="J766" s="1">
        <v>74.241355421686748</v>
      </c>
      <c r="K766" s="2">
        <v>97295.25</v>
      </c>
      <c r="L766" t="b">
        <v>0</v>
      </c>
      <c r="M766" s="1">
        <v>97295.25</v>
      </c>
      <c r="N766" s="9">
        <v>0.32835222627936139</v>
      </c>
      <c r="O766" s="9">
        <v>0.32835222627936139</v>
      </c>
      <c r="P766" s="9">
        <v>0.32835222627936139</v>
      </c>
      <c r="Q766" s="9">
        <v>0.43494704992435707</v>
      </c>
      <c r="R766" s="8">
        <v>0.32835222627936139</v>
      </c>
    </row>
    <row r="767" spans="1:18">
      <c r="A767" t="s">
        <v>164</v>
      </c>
      <c r="B767" t="s">
        <v>28</v>
      </c>
      <c r="C767" s="7">
        <v>883.33333333333348</v>
      </c>
      <c r="D767" s="1">
        <v>1040412.2807017546</v>
      </c>
      <c r="E767" s="1">
        <v>682228.72999999986</v>
      </c>
      <c r="F767" s="2">
        <f t="shared" si="11"/>
        <v>772.33441132075438</v>
      </c>
      <c r="G767" s="7">
        <v>839.42982456140362</v>
      </c>
      <c r="H767" s="2">
        <v>976796.09649122832</v>
      </c>
      <c r="I767" s="9">
        <v>-4.9702085402184744E-2</v>
      </c>
      <c r="J767" s="1">
        <v>774.57643239936669</v>
      </c>
      <c r="K767" s="2">
        <v>650202.55875839829</v>
      </c>
      <c r="L767" t="b">
        <v>0</v>
      </c>
      <c r="M767" s="1">
        <v>655059.89116485696</v>
      </c>
      <c r="N767" s="9">
        <v>0.32937908585229547</v>
      </c>
      <c r="O767" s="9">
        <v>0.33435180474819071</v>
      </c>
      <c r="P767" s="9">
        <v>0.3442707831746864</v>
      </c>
      <c r="Q767" s="9">
        <v>7.1033210332103303E-2</v>
      </c>
      <c r="R767" s="8">
        <v>0.3442707831746864</v>
      </c>
    </row>
    <row r="768" spans="1:18">
      <c r="A768" t="s">
        <v>128</v>
      </c>
      <c r="B768" t="s">
        <v>47</v>
      </c>
      <c r="C768" s="7">
        <v>688.59649122807025</v>
      </c>
      <c r="D768" s="1">
        <v>1695950.8771929825</v>
      </c>
      <c r="E768" s="1">
        <v>1127582.2000000002</v>
      </c>
      <c r="F768" s="2">
        <f t="shared" si="11"/>
        <v>1637.5079082802549</v>
      </c>
      <c r="G768" s="7">
        <v>652.98245614035102</v>
      </c>
      <c r="H768" s="2">
        <v>1624086.3596491232</v>
      </c>
      <c r="I768" s="9">
        <v>-5.1719745222929832E-2</v>
      </c>
      <c r="J768" s="1">
        <v>1651.0292742037093</v>
      </c>
      <c r="K768" s="2">
        <v>1078093.1506291591</v>
      </c>
      <c r="L768" t="b">
        <v>0</v>
      </c>
      <c r="M768" s="1">
        <v>1086010.7659003956</v>
      </c>
      <c r="N768" s="9">
        <v>0.33130971795426967</v>
      </c>
      <c r="O768" s="9">
        <v>0.3361848375710289</v>
      </c>
      <c r="P768" s="9">
        <v>0.3351327475555812</v>
      </c>
      <c r="Q768" s="9" t="e">
        <v>#N/A</v>
      </c>
      <c r="R768" s="8">
        <v>0.3351327475555812</v>
      </c>
    </row>
    <row r="769" spans="1:18">
      <c r="A769" t="s">
        <v>109</v>
      </c>
      <c r="B769" t="s">
        <v>28</v>
      </c>
      <c r="C769" s="7">
        <v>2152.6315789473688</v>
      </c>
      <c r="D769" s="1">
        <v>3259687.7192982463</v>
      </c>
      <c r="E769" s="1">
        <v>2159608.36</v>
      </c>
      <c r="F769" s="2">
        <f t="shared" si="11"/>
        <v>1003.2410474327626</v>
      </c>
      <c r="G769" s="7">
        <v>2037.4561403508774</v>
      </c>
      <c r="H769" s="2">
        <v>3092798.5087719304</v>
      </c>
      <c r="I769" s="9">
        <v>-5.3504482477587684E-2</v>
      </c>
      <c r="J769" s="1">
        <v>1006.3761745572094</v>
      </c>
      <c r="K769" s="2">
        <v>2050447.3163544128</v>
      </c>
      <c r="L769" t="b">
        <v>0</v>
      </c>
      <c r="M769" s="1">
        <v>2067025.27893515</v>
      </c>
      <c r="N769" s="9">
        <v>0.33166506868373014</v>
      </c>
      <c r="O769" s="9">
        <v>0.3370252505816837</v>
      </c>
      <c r="P769" s="9">
        <v>0.33747998398296702</v>
      </c>
      <c r="Q769" s="9">
        <v>8.3986562150055982E-2</v>
      </c>
      <c r="R769" s="8">
        <v>0.33747998398296702</v>
      </c>
    </row>
    <row r="770" spans="1:18">
      <c r="A770" t="s">
        <v>30</v>
      </c>
      <c r="B770" t="s">
        <v>4</v>
      </c>
      <c r="C770" s="7">
        <v>2714.0350877192982</v>
      </c>
      <c r="D770" s="1">
        <v>3724422.8070175448</v>
      </c>
      <c r="E770" s="1">
        <v>2354189.8499999996</v>
      </c>
      <c r="F770" s="2">
        <f t="shared" si="11"/>
        <v>867.4131961861666</v>
      </c>
      <c r="G770" s="7">
        <v>2201.2719298245611</v>
      </c>
      <c r="H770" s="2">
        <v>3000846.6447368427</v>
      </c>
      <c r="I770" s="9">
        <v>-0.18893018745959933</v>
      </c>
      <c r="J770" s="1">
        <v>895.52481132329842</v>
      </c>
      <c r="K770" s="2">
        <v>1971293.6296274131</v>
      </c>
      <c r="L770" t="b">
        <v>0</v>
      </c>
      <c r="M770" s="1">
        <v>2005094.298372874</v>
      </c>
      <c r="N770" s="9">
        <v>0.33182380316248733</v>
      </c>
      <c r="O770" s="9">
        <v>0.34308751395715376</v>
      </c>
      <c r="P770" s="9">
        <v>0.36790478095981927</v>
      </c>
      <c r="Q770" s="9">
        <v>0.17909259750596979</v>
      </c>
      <c r="R770" s="8">
        <v>0.36790478095981927</v>
      </c>
    </row>
    <row r="771" spans="1:18">
      <c r="A771" t="s">
        <v>50</v>
      </c>
      <c r="B771" t="s">
        <v>105</v>
      </c>
      <c r="C771" s="7">
        <v>397.36842105263156</v>
      </c>
      <c r="D771" s="1">
        <v>448433.33333333331</v>
      </c>
      <c r="E771" s="1">
        <v>299477.2</v>
      </c>
      <c r="F771" s="2">
        <f t="shared" ref="F771:F834" si="12">E771/C771</f>
        <v>753.65123178807949</v>
      </c>
      <c r="G771" s="7">
        <v>397.36842105263156</v>
      </c>
      <c r="H771" s="2">
        <v>448433.33333333331</v>
      </c>
      <c r="I771" s="9">
        <v>0</v>
      </c>
      <c r="J771" s="1">
        <v>753.65123178807949</v>
      </c>
      <c r="K771" s="2">
        <v>299477.2</v>
      </c>
      <c r="L771" t="b">
        <v>0</v>
      </c>
      <c r="M771" s="1">
        <v>299477.2</v>
      </c>
      <c r="N771" s="9">
        <v>0.33217007358953388</v>
      </c>
      <c r="O771" s="9">
        <v>0.33217007358953388</v>
      </c>
      <c r="P771" s="9">
        <v>0.33217007358953388</v>
      </c>
      <c r="Q771" s="9" t="e">
        <v>#N/A</v>
      </c>
      <c r="R771" s="8">
        <v>0.33217007358953388</v>
      </c>
    </row>
    <row r="772" spans="1:18">
      <c r="A772" t="s">
        <v>141</v>
      </c>
      <c r="B772" t="s">
        <v>81</v>
      </c>
      <c r="C772" s="7">
        <v>19998.245614035088</v>
      </c>
      <c r="D772" s="1">
        <v>1774534.210526316</v>
      </c>
      <c r="E772" s="1">
        <v>1182811.7000000002</v>
      </c>
      <c r="F772" s="2">
        <f t="shared" si="12"/>
        <v>59.145773225721562</v>
      </c>
      <c r="G772" s="7">
        <v>19998.245614035088</v>
      </c>
      <c r="H772" s="2">
        <v>1774534.210526316</v>
      </c>
      <c r="I772" s="9">
        <v>0</v>
      </c>
      <c r="J772" s="1">
        <v>59.145773225721562</v>
      </c>
      <c r="K772" s="2">
        <v>1182811.7000000002</v>
      </c>
      <c r="L772" t="b">
        <v>0</v>
      </c>
      <c r="M772" s="1">
        <v>1182811.7000000002</v>
      </c>
      <c r="N772" s="9">
        <v>0.33345229808266952</v>
      </c>
      <c r="O772" s="9">
        <v>0.33345229808266952</v>
      </c>
      <c r="P772" s="9">
        <v>0.33345229808266952</v>
      </c>
      <c r="Q772" s="9">
        <v>0.20051900687333429</v>
      </c>
      <c r="R772" s="8">
        <v>0.33345229808266952</v>
      </c>
    </row>
    <row r="773" spans="1:18">
      <c r="A773" t="s">
        <v>20</v>
      </c>
      <c r="B773" t="s">
        <v>92</v>
      </c>
      <c r="C773" s="7">
        <v>2630.7017543859661</v>
      </c>
      <c r="D773" s="1">
        <v>5339503.5087719299</v>
      </c>
      <c r="E773" s="1">
        <v>3629087.2399999998</v>
      </c>
      <c r="F773" s="2">
        <f t="shared" si="12"/>
        <v>1379.5129888629535</v>
      </c>
      <c r="G773" s="7">
        <v>2387.2807017543869</v>
      </c>
      <c r="H773" s="2">
        <v>5042889.4736842113</v>
      </c>
      <c r="I773" s="9">
        <v>-9.2530843614538227E-2</v>
      </c>
      <c r="J773" s="1">
        <v>1381.8278418221751</v>
      </c>
      <c r="K773" s="2">
        <v>3298810.9399289922</v>
      </c>
      <c r="L773" t="b">
        <v>0</v>
      </c>
      <c r="M773" s="1">
        <v>3360026.4630615977</v>
      </c>
      <c r="N773" s="9">
        <v>0.33371007225212002</v>
      </c>
      <c r="O773" s="9">
        <v>0.34584905000526178</v>
      </c>
      <c r="P773" s="9">
        <v>0.32033245524831966</v>
      </c>
      <c r="Q773" s="9">
        <v>1.7043592264831195E-2</v>
      </c>
      <c r="R773" s="8">
        <v>0.32033245524831966</v>
      </c>
    </row>
    <row r="774" spans="1:18">
      <c r="A774" t="s">
        <v>151</v>
      </c>
      <c r="B774" t="s">
        <v>47</v>
      </c>
      <c r="C774" s="7">
        <v>242.98245614035088</v>
      </c>
      <c r="D774" s="1">
        <v>601261.40350877191</v>
      </c>
      <c r="E774" s="1">
        <v>395245.27</v>
      </c>
      <c r="F774" s="2">
        <f t="shared" si="12"/>
        <v>1626.6411833935019</v>
      </c>
      <c r="G774" s="7">
        <v>227.01754385964912</v>
      </c>
      <c r="H774" s="2">
        <v>565757.12719298247</v>
      </c>
      <c r="I774" s="9">
        <v>-6.5703971119133564E-2</v>
      </c>
      <c r="J774" s="1">
        <v>1643.7045281549995</v>
      </c>
      <c r="K774" s="2">
        <v>373149.76481273148</v>
      </c>
      <c r="L774" t="b">
        <v>0</v>
      </c>
      <c r="M774" s="1">
        <v>376733.46705460065</v>
      </c>
      <c r="N774" s="9">
        <v>0.33410743065001625</v>
      </c>
      <c r="O774" s="9">
        <v>0.3404417781458221</v>
      </c>
      <c r="P774" s="9">
        <v>0.34263987727555223</v>
      </c>
      <c r="Q774" s="9" t="e">
        <v>#N/A</v>
      </c>
      <c r="R774" s="8">
        <v>0.34263987727555223</v>
      </c>
    </row>
    <row r="775" spans="1:18">
      <c r="A775" t="s">
        <v>118</v>
      </c>
      <c r="B775" t="s">
        <v>105</v>
      </c>
      <c r="C775" s="7">
        <v>458.77192982456148</v>
      </c>
      <c r="D775" s="1">
        <v>590497.3684210527</v>
      </c>
      <c r="E775" s="1">
        <v>392922.20999999996</v>
      </c>
      <c r="F775" s="2">
        <f t="shared" si="12"/>
        <v>856.46523785850843</v>
      </c>
      <c r="G775" s="7">
        <v>458.77192982456148</v>
      </c>
      <c r="H775" s="2">
        <v>590497.3684210527</v>
      </c>
      <c r="I775" s="9">
        <v>0</v>
      </c>
      <c r="J775" s="1">
        <v>856.46523785850843</v>
      </c>
      <c r="K775" s="2">
        <v>392922.20999999996</v>
      </c>
      <c r="L775" t="b">
        <v>0</v>
      </c>
      <c r="M775" s="1">
        <v>392922.20999999996</v>
      </c>
      <c r="N775" s="9">
        <v>0.33459109047234947</v>
      </c>
      <c r="O775" s="9">
        <v>0.33459109047234947</v>
      </c>
      <c r="P775" s="9">
        <v>0.33459109047234947</v>
      </c>
      <c r="Q775" s="9" t="e">
        <v>#N/A</v>
      </c>
      <c r="R775" s="8">
        <v>0.33459109047234947</v>
      </c>
    </row>
    <row r="776" spans="1:18">
      <c r="A776" t="s">
        <v>2</v>
      </c>
      <c r="B776" t="s">
        <v>47</v>
      </c>
      <c r="C776" s="7">
        <v>232.45614035087715</v>
      </c>
      <c r="D776" s="1">
        <v>557921.92982456158</v>
      </c>
      <c r="E776" s="1">
        <v>366022.03</v>
      </c>
      <c r="F776" s="2">
        <f t="shared" si="12"/>
        <v>1574.5853366037741</v>
      </c>
      <c r="G776" s="7">
        <v>218.9473684210526</v>
      </c>
      <c r="H776" s="2">
        <v>527480.06578947371</v>
      </c>
      <c r="I776" s="9">
        <v>-5.8113207547169761E-2</v>
      </c>
      <c r="J776" s="1">
        <v>1589.1943818052277</v>
      </c>
      <c r="K776" s="2">
        <v>347949.92780577613</v>
      </c>
      <c r="L776" t="b">
        <v>0</v>
      </c>
      <c r="M776" s="1">
        <v>350859.47145891038</v>
      </c>
      <c r="N776" s="9">
        <v>0.33483842477765902</v>
      </c>
      <c r="O776" s="9">
        <v>0.34035435578972406</v>
      </c>
      <c r="P776" s="9">
        <v>0.34395475346327475</v>
      </c>
      <c r="Q776" s="9" t="e">
        <v>#N/A</v>
      </c>
      <c r="R776" s="8">
        <v>0.34395475346327475</v>
      </c>
    </row>
    <row r="777" spans="1:18">
      <c r="A777" t="s">
        <v>42</v>
      </c>
      <c r="B777" t="s">
        <v>101</v>
      </c>
      <c r="C777" s="7">
        <v>2607.0175438596493</v>
      </c>
      <c r="D777" s="1">
        <v>292720.17543859652</v>
      </c>
      <c r="E777" s="1">
        <v>194557.83000000002</v>
      </c>
      <c r="F777" s="2">
        <f t="shared" si="12"/>
        <v>74.62850814266487</v>
      </c>
      <c r="G777" s="7">
        <v>2607.0175438596493</v>
      </c>
      <c r="H777" s="2">
        <v>292720.17543859652</v>
      </c>
      <c r="I777" s="9">
        <v>0</v>
      </c>
      <c r="J777" s="1">
        <v>74.62850814266487</v>
      </c>
      <c r="K777" s="2">
        <v>194557.83000000002</v>
      </c>
      <c r="L777" t="b">
        <v>0</v>
      </c>
      <c r="M777" s="1">
        <v>194557.83000000002</v>
      </c>
      <c r="N777" s="9">
        <v>0.33534533549494905</v>
      </c>
      <c r="O777" s="9">
        <v>0.33534533549494905</v>
      </c>
      <c r="P777" s="9">
        <v>0.33534533549494905</v>
      </c>
      <c r="Q777" s="9">
        <v>0.19762419006479484</v>
      </c>
      <c r="R777" s="8">
        <v>0.33534533549494905</v>
      </c>
    </row>
    <row r="778" spans="1:18">
      <c r="A778" t="s">
        <v>34</v>
      </c>
      <c r="B778" t="s">
        <v>105</v>
      </c>
      <c r="C778" s="7">
        <v>610.52631578947364</v>
      </c>
      <c r="D778" s="1">
        <v>737989.47368421056</v>
      </c>
      <c r="E778" s="1">
        <v>490145.17</v>
      </c>
      <c r="F778" s="2">
        <f t="shared" si="12"/>
        <v>802.82398534482763</v>
      </c>
      <c r="G778" s="7">
        <v>610.52631578947364</v>
      </c>
      <c r="H778" s="2">
        <v>737989.47368421056</v>
      </c>
      <c r="I778" s="9">
        <v>0</v>
      </c>
      <c r="J778" s="1">
        <v>802.82398534482763</v>
      </c>
      <c r="K778" s="2">
        <v>490145.17</v>
      </c>
      <c r="L778" t="b">
        <v>0</v>
      </c>
      <c r="M778" s="1">
        <v>490145.17</v>
      </c>
      <c r="N778" s="9">
        <v>0.33583717996262968</v>
      </c>
      <c r="O778" s="9">
        <v>0.33583717996262968</v>
      </c>
      <c r="P778" s="9">
        <v>0.33583717996262968</v>
      </c>
      <c r="Q778" s="9" t="e">
        <v>#N/A</v>
      </c>
      <c r="R778" s="8">
        <v>0.33583717996262968</v>
      </c>
    </row>
    <row r="779" spans="1:18">
      <c r="A779" t="s">
        <v>135</v>
      </c>
      <c r="B779" t="s">
        <v>47</v>
      </c>
      <c r="C779" s="7">
        <v>472.80701754385967</v>
      </c>
      <c r="D779" s="1">
        <v>1093316.6666666667</v>
      </c>
      <c r="E779" s="1">
        <v>720869.05999999994</v>
      </c>
      <c r="F779" s="2">
        <f t="shared" si="12"/>
        <v>1524.6581231910943</v>
      </c>
      <c r="G779" s="7">
        <v>447.63157894736844</v>
      </c>
      <c r="H779" s="2">
        <v>1044679.5614035089</v>
      </c>
      <c r="I779" s="9">
        <v>-5.3246753246753258E-2</v>
      </c>
      <c r="J779" s="1">
        <v>1537.6193582455774</v>
      </c>
      <c r="K779" s="2">
        <v>688286.98115150712</v>
      </c>
      <c r="L779" t="b">
        <v>0</v>
      </c>
      <c r="M779" s="1">
        <v>693507.55789714621</v>
      </c>
      <c r="N779" s="9">
        <v>0.3361528419629165</v>
      </c>
      <c r="O779" s="9">
        <v>0.34115014155459739</v>
      </c>
      <c r="P779" s="9">
        <v>0.34065849174530111</v>
      </c>
      <c r="Q779" s="9" t="e">
        <v>#N/A</v>
      </c>
      <c r="R779" s="8">
        <v>0.34065849174530111</v>
      </c>
    </row>
    <row r="780" spans="1:18">
      <c r="A780" t="s">
        <v>58</v>
      </c>
      <c r="B780" t="s">
        <v>64</v>
      </c>
      <c r="C780" s="7">
        <v>8786.8421052631584</v>
      </c>
      <c r="D780" s="1">
        <v>13492728.070175437</v>
      </c>
      <c r="E780" s="1">
        <v>8914589.8399999999</v>
      </c>
      <c r="F780" s="2">
        <f t="shared" si="12"/>
        <v>1014.5385262653489</v>
      </c>
      <c r="G780" s="7">
        <v>8520.3947368421032</v>
      </c>
      <c r="H780" s="2">
        <v>13139529.078947367</v>
      </c>
      <c r="I780" s="9">
        <v>-3.0323450134771182E-2</v>
      </c>
      <c r="J780" s="1">
        <v>1024.4928812385756</v>
      </c>
      <c r="K780" s="2">
        <v>8729083.7532373611</v>
      </c>
      <c r="L780" t="b">
        <v>0</v>
      </c>
      <c r="M780" s="1">
        <v>8709663.7901343629</v>
      </c>
      <c r="N780" s="9">
        <v>0.33714033906364999</v>
      </c>
      <c r="O780" s="9">
        <v>0.33566235891791452</v>
      </c>
      <c r="P780" s="9">
        <v>0.33930412043914487</v>
      </c>
      <c r="Q780" s="9">
        <v>0.23894544901990575</v>
      </c>
      <c r="R780" s="8">
        <v>0.33930412043914487</v>
      </c>
    </row>
    <row r="781" spans="1:18">
      <c r="A781" t="s">
        <v>2</v>
      </c>
      <c r="B781" t="s">
        <v>28</v>
      </c>
      <c r="C781" s="7">
        <v>406.14035087719304</v>
      </c>
      <c r="D781" s="1">
        <v>607120.17543859663</v>
      </c>
      <c r="E781" s="1">
        <v>397605.29000000004</v>
      </c>
      <c r="F781" s="2">
        <f t="shared" si="12"/>
        <v>978.98494730021594</v>
      </c>
      <c r="G781" s="7">
        <v>378.77192982456148</v>
      </c>
      <c r="H781" s="2">
        <v>567463.33333333349</v>
      </c>
      <c r="I781" s="9">
        <v>-6.738660907127425E-2</v>
      </c>
      <c r="J781" s="1">
        <v>982.83803870854854</v>
      </c>
      <c r="K781" s="2">
        <v>372271.460626624</v>
      </c>
      <c r="L781" t="b">
        <v>0</v>
      </c>
      <c r="M781" s="1">
        <v>376137.25875219662</v>
      </c>
      <c r="N781" s="9">
        <v>0.33716024162701286</v>
      </c>
      <c r="O781" s="9">
        <v>0.34397266085922046</v>
      </c>
      <c r="P781" s="9">
        <v>0.34509623286236296</v>
      </c>
      <c r="Q781" s="9">
        <v>0.10097087378640776</v>
      </c>
      <c r="R781" s="8">
        <v>0.34509623286236296</v>
      </c>
    </row>
    <row r="782" spans="1:18">
      <c r="A782" t="s">
        <v>155</v>
      </c>
      <c r="B782" t="s">
        <v>105</v>
      </c>
      <c r="C782" s="7">
        <v>950.87719298245622</v>
      </c>
      <c r="D782" s="1">
        <v>1090330.7017543861</v>
      </c>
      <c r="E782" s="1">
        <v>721102.9</v>
      </c>
      <c r="F782" s="2">
        <f t="shared" si="12"/>
        <v>758.35544833948336</v>
      </c>
      <c r="G782" s="7">
        <v>950.6578947368422</v>
      </c>
      <c r="H782" s="2">
        <v>1088951.3157894739</v>
      </c>
      <c r="I782" s="9">
        <v>-2.3062730627305432E-4</v>
      </c>
      <c r="J782" s="1">
        <v>758.37841916037621</v>
      </c>
      <c r="K782" s="2">
        <v>720958.43137285777</v>
      </c>
      <c r="L782" t="b">
        <v>0</v>
      </c>
      <c r="M782" s="1">
        <v>720970.85113061965</v>
      </c>
      <c r="N782" s="9">
        <v>0.33792186971377486</v>
      </c>
      <c r="O782" s="9">
        <v>0.33793327495988806</v>
      </c>
      <c r="P782" s="9">
        <v>0.33863836096725847</v>
      </c>
      <c r="Q782" s="9" t="e">
        <v>#N/A</v>
      </c>
      <c r="R782" s="8">
        <v>0.33863836096725847</v>
      </c>
    </row>
    <row r="783" spans="1:18">
      <c r="A783" t="s">
        <v>121</v>
      </c>
      <c r="B783" t="s">
        <v>47</v>
      </c>
      <c r="C783" s="7">
        <v>663.15789473684208</v>
      </c>
      <c r="D783" s="1">
        <v>1544568.4210526319</v>
      </c>
      <c r="E783" s="1">
        <v>1000112.2300000001</v>
      </c>
      <c r="F783" s="2">
        <f t="shared" si="12"/>
        <v>1508.1057436507938</v>
      </c>
      <c r="G783" s="7">
        <v>596.38157894736855</v>
      </c>
      <c r="H783" s="2">
        <v>1407608.5087719301</v>
      </c>
      <c r="I783" s="9">
        <v>-0.10069444444444421</v>
      </c>
      <c r="J783" s="1">
        <v>1532.3505146998627</v>
      </c>
      <c r="K783" s="2">
        <v>913865.61945751705</v>
      </c>
      <c r="L783" t="b">
        <v>0</v>
      </c>
      <c r="M783" s="1">
        <v>928325.41806264187</v>
      </c>
      <c r="N783" s="9">
        <v>0.34049459613414773</v>
      </c>
      <c r="O783" s="9">
        <v>0.35076719573482806</v>
      </c>
      <c r="P783" s="9">
        <v>0.35249729544618158</v>
      </c>
      <c r="Q783" s="9" t="e">
        <v>#N/A</v>
      </c>
      <c r="R783" s="8">
        <v>0.35249729544618158</v>
      </c>
    </row>
    <row r="784" spans="1:18">
      <c r="A784" t="s">
        <v>18</v>
      </c>
      <c r="B784" t="s">
        <v>28</v>
      </c>
      <c r="C784" s="7">
        <v>1227.1929824561405</v>
      </c>
      <c r="D784" s="1">
        <v>1587597.3684210526</v>
      </c>
      <c r="E784" s="1">
        <v>1027367.6900000002</v>
      </c>
      <c r="F784" s="2">
        <f t="shared" si="12"/>
        <v>837.16881100786281</v>
      </c>
      <c r="G784" s="7">
        <v>1161.6228070175441</v>
      </c>
      <c r="H784" s="2">
        <v>1492586.1842105263</v>
      </c>
      <c r="I784" s="9">
        <v>-5.3431022158684678E-2</v>
      </c>
      <c r="J784" s="1">
        <v>839.78137067283501</v>
      </c>
      <c r="K784" s="2">
        <v>975509.19308201934</v>
      </c>
      <c r="L784" t="b">
        <v>0</v>
      </c>
      <c r="M784" s="1">
        <v>983384.58880302124</v>
      </c>
      <c r="N784" s="9">
        <v>0.3411538983772901</v>
      </c>
      <c r="O784" s="9">
        <v>0.34643024074486162</v>
      </c>
      <c r="P784" s="9">
        <v>0.35287894120045671</v>
      </c>
      <c r="Q784" s="9">
        <v>4.0466392318244171E-2</v>
      </c>
      <c r="R784" s="8">
        <v>0.35287894120045671</v>
      </c>
    </row>
    <row r="785" spans="1:18">
      <c r="A785" t="s">
        <v>73</v>
      </c>
      <c r="B785" t="s">
        <v>69</v>
      </c>
      <c r="C785" s="7">
        <v>2594.7368421052633</v>
      </c>
      <c r="D785" s="1">
        <v>251431.57894736843</v>
      </c>
      <c r="E785" s="1">
        <v>165546.84999999998</v>
      </c>
      <c r="F785" s="2">
        <f t="shared" si="12"/>
        <v>63.801017241379299</v>
      </c>
      <c r="G785" s="7">
        <v>2594.7368421052633</v>
      </c>
      <c r="H785" s="2">
        <v>251431.57894736843</v>
      </c>
      <c r="I785" s="9">
        <v>0</v>
      </c>
      <c r="J785" s="1">
        <v>63.801017241379299</v>
      </c>
      <c r="K785" s="2">
        <v>165546.84999999998</v>
      </c>
      <c r="L785" t="b">
        <v>0</v>
      </c>
      <c r="M785" s="1">
        <v>165546.84999999998</v>
      </c>
      <c r="N785" s="9">
        <v>0.3415829042116722</v>
      </c>
      <c r="O785" s="9">
        <v>0.3415829042116722</v>
      </c>
      <c r="P785" s="9">
        <v>0.3415829042116722</v>
      </c>
      <c r="Q785" s="9">
        <v>5.7961783439490447E-2</v>
      </c>
      <c r="R785" s="8">
        <v>0.3415829042116722</v>
      </c>
    </row>
    <row r="786" spans="1:18">
      <c r="A786" t="s">
        <v>154</v>
      </c>
      <c r="B786" t="s">
        <v>56</v>
      </c>
      <c r="C786" s="7">
        <v>95.614035087719316</v>
      </c>
      <c r="D786" s="1">
        <v>103876.31578947369</v>
      </c>
      <c r="E786" s="1">
        <v>67973.38</v>
      </c>
      <c r="F786" s="2">
        <f t="shared" si="12"/>
        <v>710.91424954128433</v>
      </c>
      <c r="G786" s="7">
        <v>94.517543859649123</v>
      </c>
      <c r="H786" s="2">
        <v>102428.94736842107</v>
      </c>
      <c r="I786" s="9">
        <v>-1.1467889908257057E-2</v>
      </c>
      <c r="J786" s="1">
        <v>711.70674837532442</v>
      </c>
      <c r="K786" s="2">
        <v>67268.773804772994</v>
      </c>
      <c r="L786" t="b">
        <v>0</v>
      </c>
      <c r="M786" s="1">
        <v>67393.310881073368</v>
      </c>
      <c r="N786" s="9">
        <v>0.34204819426026062</v>
      </c>
      <c r="O786" s="9">
        <v>0.34326403294160951</v>
      </c>
      <c r="P786" s="9">
        <v>0.34563158614749323</v>
      </c>
      <c r="Q786" s="9" t="e">
        <v>#N/A</v>
      </c>
      <c r="R786" s="8">
        <v>0.34563158614749323</v>
      </c>
    </row>
    <row r="787" spans="1:18">
      <c r="A787" t="s">
        <v>8</v>
      </c>
      <c r="B787" t="s">
        <v>56</v>
      </c>
      <c r="C787" s="7">
        <v>2297.3684210526317</v>
      </c>
      <c r="D787" s="1">
        <v>2820891.2280701762</v>
      </c>
      <c r="E787" s="1">
        <v>1818927.5600000003</v>
      </c>
      <c r="F787" s="2">
        <f t="shared" si="12"/>
        <v>791.74395509736553</v>
      </c>
      <c r="G787" s="7">
        <v>2047.6754385964909</v>
      </c>
      <c r="H787" s="2">
        <v>2541448.2456140355</v>
      </c>
      <c r="I787" s="9">
        <v>-0.10868652157311967</v>
      </c>
      <c r="J787" s="1">
        <v>800.10880868032314</v>
      </c>
      <c r="K787" s="2">
        <v>1638363.1557393966</v>
      </c>
      <c r="L787" t="b">
        <v>0</v>
      </c>
      <c r="M787" s="1">
        <v>1671815.4387664688</v>
      </c>
      <c r="N787" s="9">
        <v>0.34218001816419286</v>
      </c>
      <c r="O787" s="9">
        <v>0.35534270329256534</v>
      </c>
      <c r="P787" s="9">
        <v>0.35519401035382631</v>
      </c>
      <c r="Q787" s="9" t="e">
        <v>#N/A</v>
      </c>
      <c r="R787" s="8">
        <v>0.35519401035382631</v>
      </c>
    </row>
    <row r="788" spans="1:18">
      <c r="A788" t="s">
        <v>13</v>
      </c>
      <c r="B788" t="s">
        <v>56</v>
      </c>
      <c r="C788" s="7">
        <v>50.877192982456137</v>
      </c>
      <c r="D788" s="1">
        <v>71175.438596491236</v>
      </c>
      <c r="E788" s="1">
        <v>46749.04</v>
      </c>
      <c r="F788" s="2">
        <f t="shared" si="12"/>
        <v>918.86044137931037</v>
      </c>
      <c r="G788" s="7">
        <v>50.65789473684211</v>
      </c>
      <c r="H788" s="2">
        <v>70885.964912280702</v>
      </c>
      <c r="I788" s="9">
        <v>-4.3103448275860507E-3</v>
      </c>
      <c r="J788" s="1">
        <v>919.24544026049136</v>
      </c>
      <c r="K788" s="2">
        <v>46567.038750038053</v>
      </c>
      <c r="L788" t="b">
        <v>0</v>
      </c>
      <c r="M788" s="1">
        <v>46599.091516904795</v>
      </c>
      <c r="N788" s="9">
        <v>0.34261892922569648</v>
      </c>
      <c r="O788" s="9">
        <v>0.34307110289514442</v>
      </c>
      <c r="P788" s="9">
        <v>0.34318578259797888</v>
      </c>
      <c r="Q788" s="9" t="e">
        <v>#N/A</v>
      </c>
      <c r="R788" s="8">
        <v>0.34318578259797888</v>
      </c>
    </row>
    <row r="789" spans="1:18">
      <c r="A789" t="s">
        <v>122</v>
      </c>
      <c r="B789" t="s">
        <v>64</v>
      </c>
      <c r="C789" s="7">
        <v>5957.0175438596489</v>
      </c>
      <c r="D789" s="1">
        <v>9226058.7719298247</v>
      </c>
      <c r="E789" s="1">
        <v>6036174.7000000002</v>
      </c>
      <c r="F789" s="2">
        <f t="shared" si="12"/>
        <v>1013.2880515388015</v>
      </c>
      <c r="G789" s="7">
        <v>5769.7587719298244</v>
      </c>
      <c r="H789" s="2">
        <v>8974659.1008771956</v>
      </c>
      <c r="I789" s="9">
        <v>-3.1434987483433936E-2</v>
      </c>
      <c r="J789" s="1">
        <v>1023.5945746277971</v>
      </c>
      <c r="K789" s="2">
        <v>5905893.7758585094</v>
      </c>
      <c r="L789" t="b">
        <v>0</v>
      </c>
      <c r="M789" s="1">
        <v>5892330.5241634613</v>
      </c>
      <c r="N789" s="9">
        <v>0.34344798415936079</v>
      </c>
      <c r="O789" s="9">
        <v>0.34193670094040018</v>
      </c>
      <c r="P789" s="9">
        <v>0.34574720915880236</v>
      </c>
      <c r="Q789" s="9">
        <v>0.33823816020268954</v>
      </c>
      <c r="R789" s="8">
        <v>0.34574720915880236</v>
      </c>
    </row>
    <row r="790" spans="1:18">
      <c r="A790" t="s">
        <v>170</v>
      </c>
      <c r="B790" t="s">
        <v>47</v>
      </c>
      <c r="C790" s="7">
        <v>1103.5087719298247</v>
      </c>
      <c r="D790" s="1">
        <v>2805318.4210526319</v>
      </c>
      <c r="E790" s="1">
        <v>1827686.5900000003</v>
      </c>
      <c r="F790" s="2">
        <f t="shared" si="12"/>
        <v>1656.2501689984103</v>
      </c>
      <c r="G790" s="7">
        <v>1041.3377192982457</v>
      </c>
      <c r="H790" s="2">
        <v>2672644.6271929829</v>
      </c>
      <c r="I790" s="9">
        <v>-5.6339427662957083E-2</v>
      </c>
      <c r="J790" s="1">
        <v>1671.1478664283254</v>
      </c>
      <c r="K790" s="2">
        <v>1740229.3078366017</v>
      </c>
      <c r="L790" t="b">
        <v>0</v>
      </c>
      <c r="M790" s="1">
        <v>1754285.1509271064</v>
      </c>
      <c r="N790" s="9">
        <v>0.34361451085639033</v>
      </c>
      <c r="O790" s="9">
        <v>0.34887366239022788</v>
      </c>
      <c r="P790" s="9">
        <v>0.3484922865497021</v>
      </c>
      <c r="Q790" s="9" t="e">
        <v>#N/A</v>
      </c>
      <c r="R790" s="8">
        <v>0.3484922865497021</v>
      </c>
    </row>
    <row r="791" spans="1:18">
      <c r="A791" t="s">
        <v>44</v>
      </c>
      <c r="B791" t="s">
        <v>56</v>
      </c>
      <c r="C791" s="7">
        <v>2586.8421052631579</v>
      </c>
      <c r="D791" s="1">
        <v>3135811.4035087721</v>
      </c>
      <c r="E791" s="1">
        <v>2019183.7300000002</v>
      </c>
      <c r="F791" s="2">
        <f t="shared" si="12"/>
        <v>780.55932594099704</v>
      </c>
      <c r="G791" s="7">
        <v>2351.5350877192982</v>
      </c>
      <c r="H791" s="2">
        <v>2868893.3771929825</v>
      </c>
      <c r="I791" s="9">
        <v>-9.0963038318073952E-2</v>
      </c>
      <c r="J791" s="1">
        <v>787.46122768895577</v>
      </c>
      <c r="K791" s="2">
        <v>1851742.7071290947</v>
      </c>
      <c r="L791" t="b">
        <v>0</v>
      </c>
      <c r="M791" s="1">
        <v>1882505.8729739981</v>
      </c>
      <c r="N791" s="9">
        <v>0.34382159757505443</v>
      </c>
      <c r="O791" s="9">
        <v>0.35454460529972731</v>
      </c>
      <c r="P791" s="9">
        <v>0.35608891282790062</v>
      </c>
      <c r="Q791" s="9" t="e">
        <v>#N/A</v>
      </c>
      <c r="R791" s="8">
        <v>0.35608891282790062</v>
      </c>
    </row>
    <row r="792" spans="1:18">
      <c r="A792" t="s">
        <v>66</v>
      </c>
      <c r="B792" t="s">
        <v>105</v>
      </c>
      <c r="C792" s="7">
        <v>699.12280701754389</v>
      </c>
      <c r="D792" s="1">
        <v>872673.68421052629</v>
      </c>
      <c r="E792" s="1">
        <v>572542.15</v>
      </c>
      <c r="F792" s="2">
        <f t="shared" si="12"/>
        <v>818.94360225846924</v>
      </c>
      <c r="G792" s="7">
        <v>699.12280701754389</v>
      </c>
      <c r="H792" s="2">
        <v>872673.68421052629</v>
      </c>
      <c r="I792" s="9">
        <v>0</v>
      </c>
      <c r="J792" s="1">
        <v>818.94360225846924</v>
      </c>
      <c r="K792" s="2">
        <v>572542.15</v>
      </c>
      <c r="L792" t="b">
        <v>0</v>
      </c>
      <c r="M792" s="1">
        <v>572542.15</v>
      </c>
      <c r="N792" s="9">
        <v>0.34392183429026341</v>
      </c>
      <c r="O792" s="9">
        <v>0.34392183429026341</v>
      </c>
      <c r="P792" s="9">
        <v>0.34392183429026341</v>
      </c>
      <c r="Q792" s="9" t="e">
        <v>#N/A</v>
      </c>
      <c r="R792" s="8">
        <v>0.34392183429026341</v>
      </c>
    </row>
    <row r="793" spans="1:18">
      <c r="A793" t="s">
        <v>116</v>
      </c>
      <c r="B793" t="s">
        <v>64</v>
      </c>
      <c r="C793" s="7">
        <v>14043.859649122807</v>
      </c>
      <c r="D793" s="1">
        <v>20676405.263157886</v>
      </c>
      <c r="E793" s="1">
        <v>13507470.099000001</v>
      </c>
      <c r="F793" s="2">
        <f t="shared" si="12"/>
        <v>961.80611573141789</v>
      </c>
      <c r="G793" s="7">
        <v>13721.403508771929</v>
      </c>
      <c r="H793" s="2">
        <v>20238071.008771926</v>
      </c>
      <c r="I793" s="9">
        <v>-2.2960649594003794E-2</v>
      </c>
      <c r="J793" s="1">
        <v>968.95169879808316</v>
      </c>
      <c r="K793" s="2">
        <v>13295377.23971854</v>
      </c>
      <c r="L793" t="b">
        <v>0</v>
      </c>
      <c r="M793" s="1">
        <v>13272357.78525212</v>
      </c>
      <c r="N793" s="9">
        <v>0.3441885948764884</v>
      </c>
      <c r="O793" s="9">
        <v>0.3430511616469854</v>
      </c>
      <c r="P793" s="9">
        <v>0.34672057704981257</v>
      </c>
      <c r="Q793" s="9">
        <v>0.3633941707423754</v>
      </c>
      <c r="R793" s="8">
        <v>0.34672057704981257</v>
      </c>
    </row>
    <row r="794" spans="1:18">
      <c r="A794" t="s">
        <v>154</v>
      </c>
      <c r="B794" t="s">
        <v>6</v>
      </c>
      <c r="C794" s="7">
        <v>1116.6666666666667</v>
      </c>
      <c r="D794" s="1">
        <v>1386200</v>
      </c>
      <c r="E794" s="1">
        <v>902053.04</v>
      </c>
      <c r="F794" s="2">
        <f t="shared" si="12"/>
        <v>807.80869253731339</v>
      </c>
      <c r="G794" s="7">
        <v>1030.0701754385964</v>
      </c>
      <c r="H794" s="2">
        <v>1292390.0307017546</v>
      </c>
      <c r="I794" s="9">
        <v>-7.7549096622152563E-2</v>
      </c>
      <c r="J794" s="1">
        <v>812.24005593861716</v>
      </c>
      <c r="K794" s="2">
        <v>836664.25691894675</v>
      </c>
      <c r="L794" t="b">
        <v>0</v>
      </c>
      <c r="M794" s="1">
        <v>847347.40711531322</v>
      </c>
      <c r="N794" s="9">
        <v>0.34435628023591902</v>
      </c>
      <c r="O794" s="9">
        <v>0.35262247692776877</v>
      </c>
      <c r="P794" s="9">
        <v>0.34926198239792233</v>
      </c>
      <c r="Q794" s="9" t="e">
        <v>#N/A</v>
      </c>
      <c r="R794" s="8">
        <v>0.34926198239792233</v>
      </c>
    </row>
    <row r="795" spans="1:18">
      <c r="A795" t="s">
        <v>88</v>
      </c>
      <c r="B795" t="s">
        <v>67</v>
      </c>
      <c r="C795" s="7">
        <v>21672.807017543862</v>
      </c>
      <c r="D795" s="1">
        <v>2362147.368421053</v>
      </c>
      <c r="E795" s="1">
        <v>1548521.3</v>
      </c>
      <c r="F795" s="2">
        <f t="shared" si="12"/>
        <v>71.449964868255947</v>
      </c>
      <c r="G795" s="7">
        <v>21672.807017543862</v>
      </c>
      <c r="H795" s="2">
        <v>2362147.368421053</v>
      </c>
      <c r="I795" s="9">
        <v>0</v>
      </c>
      <c r="J795" s="1">
        <v>71.449964868255947</v>
      </c>
      <c r="K795" s="2">
        <v>1548521.2999999998</v>
      </c>
      <c r="L795" t="b">
        <v>0</v>
      </c>
      <c r="M795" s="1">
        <v>1548521.3</v>
      </c>
      <c r="N795" s="9">
        <v>0.34444339895902043</v>
      </c>
      <c r="O795" s="9">
        <v>0.34444339895902054</v>
      </c>
      <c r="P795" s="9">
        <v>0.34444339895902043</v>
      </c>
      <c r="Q795" s="9">
        <v>0.16119504328636902</v>
      </c>
      <c r="R795" s="8">
        <v>0.34444339895902043</v>
      </c>
    </row>
    <row r="796" spans="1:18">
      <c r="A796" t="s">
        <v>131</v>
      </c>
      <c r="B796" t="s">
        <v>69</v>
      </c>
      <c r="C796" s="7">
        <v>4915.7894736842109</v>
      </c>
      <c r="D796" s="1">
        <v>562878.94736842113</v>
      </c>
      <c r="E796" s="1">
        <v>368287.7</v>
      </c>
      <c r="F796" s="2">
        <f t="shared" si="12"/>
        <v>74.919339400428257</v>
      </c>
      <c r="G796" s="7">
        <v>4915.7894736842109</v>
      </c>
      <c r="H796" s="2">
        <v>562878.94736842113</v>
      </c>
      <c r="I796" s="9">
        <v>0</v>
      </c>
      <c r="J796" s="1">
        <v>74.919339400428257</v>
      </c>
      <c r="K796" s="2">
        <v>368287.69999999995</v>
      </c>
      <c r="L796" t="b">
        <v>0</v>
      </c>
      <c r="M796" s="1">
        <v>368287.7</v>
      </c>
      <c r="N796" s="9">
        <v>0.34570709790830978</v>
      </c>
      <c r="O796" s="9">
        <v>0.34570709790830989</v>
      </c>
      <c r="P796" s="9">
        <v>0.34570709790830978</v>
      </c>
      <c r="Q796" s="9">
        <v>2.9610389610389608E-2</v>
      </c>
      <c r="R796" s="8">
        <v>0.34570709790830978</v>
      </c>
    </row>
    <row r="797" spans="1:18">
      <c r="A797" t="s">
        <v>130</v>
      </c>
      <c r="B797" t="s">
        <v>47</v>
      </c>
      <c r="C797" s="7">
        <v>1026.3157894736844</v>
      </c>
      <c r="D797" s="1">
        <v>2474682.456140351</v>
      </c>
      <c r="E797" s="1">
        <v>1604641.2900000003</v>
      </c>
      <c r="F797" s="2">
        <f t="shared" si="12"/>
        <v>1563.4966415384615</v>
      </c>
      <c r="G797" s="7">
        <v>960.61403508771934</v>
      </c>
      <c r="H797" s="2">
        <v>2341124.2982456139</v>
      </c>
      <c r="I797" s="9">
        <v>-6.4017094017094142E-2</v>
      </c>
      <c r="J797" s="1">
        <v>1579.4765280935524</v>
      </c>
      <c r="K797" s="2">
        <v>1517267.3209782888</v>
      </c>
      <c r="L797" t="b">
        <v>0</v>
      </c>
      <c r="M797" s="1">
        <v>1531415.4541925497</v>
      </c>
      <c r="N797" s="9">
        <v>0.34586324385246947</v>
      </c>
      <c r="O797" s="9">
        <v>0.35190655100402191</v>
      </c>
      <c r="P797" s="9">
        <v>0.35157689180749035</v>
      </c>
      <c r="Q797" s="9" t="e">
        <v>#N/A</v>
      </c>
      <c r="R797" s="8">
        <v>0.35157689180749035</v>
      </c>
    </row>
    <row r="798" spans="1:18">
      <c r="A798" t="s">
        <v>86</v>
      </c>
      <c r="B798" t="s">
        <v>64</v>
      </c>
      <c r="C798" s="7">
        <v>9597.3684210526244</v>
      </c>
      <c r="D798" s="1">
        <v>13336176.315789474</v>
      </c>
      <c r="E798" s="1">
        <v>8686507.7700000014</v>
      </c>
      <c r="F798" s="2">
        <f t="shared" si="12"/>
        <v>905.09266591719302</v>
      </c>
      <c r="G798" s="7">
        <v>9381.5131578947312</v>
      </c>
      <c r="H798" s="2">
        <v>13055730.964912282</v>
      </c>
      <c r="I798" s="9">
        <v>-2.2491088565944468E-2</v>
      </c>
      <c r="J798" s="1">
        <v>911.67939026409499</v>
      </c>
      <c r="K798" s="2">
        <v>8552932.1955440529</v>
      </c>
      <c r="L798" t="b">
        <v>0</v>
      </c>
      <c r="M798" s="1">
        <v>8538401.6932055745</v>
      </c>
      <c r="N798" s="9">
        <v>0.3460035507661105</v>
      </c>
      <c r="O798" s="9">
        <v>0.34489059107220066</v>
      </c>
      <c r="P798" s="9">
        <v>0.34865080032606199</v>
      </c>
      <c r="Q798" s="9">
        <v>0.43110440931780386</v>
      </c>
      <c r="R798" s="8">
        <v>0.34865080032606199</v>
      </c>
    </row>
    <row r="799" spans="1:18">
      <c r="A799" t="s">
        <v>77</v>
      </c>
      <c r="B799" t="s">
        <v>6</v>
      </c>
      <c r="C799" s="7">
        <v>4442.1052631578959</v>
      </c>
      <c r="D799" s="1">
        <v>5566666.6666666642</v>
      </c>
      <c r="E799" s="1">
        <v>3484482.3200000003</v>
      </c>
      <c r="F799" s="2">
        <f t="shared" si="12"/>
        <v>784.4213753554501</v>
      </c>
      <c r="G799" s="7">
        <v>3164.469298245614</v>
      </c>
      <c r="H799" s="2">
        <v>4130491.9429824566</v>
      </c>
      <c r="I799" s="9">
        <v>-0.28761947077409183</v>
      </c>
      <c r="J799" s="1">
        <v>800.3808945641714</v>
      </c>
      <c r="K799" s="2">
        <v>2532780.7677506804</v>
      </c>
      <c r="L799" t="b">
        <v>0</v>
      </c>
      <c r="M799" s="1">
        <v>2700728.3073538658</v>
      </c>
      <c r="N799" s="9">
        <v>0.34614851096797394</v>
      </c>
      <c r="O799" s="9">
        <v>0.38680893154778445</v>
      </c>
      <c r="P799" s="9">
        <v>0.37404509221556853</v>
      </c>
      <c r="Q799" s="9" t="e">
        <v>#N/A</v>
      </c>
      <c r="R799" s="8">
        <v>0.37404509221556853</v>
      </c>
    </row>
    <row r="800" spans="1:18">
      <c r="A800" t="s">
        <v>52</v>
      </c>
      <c r="B800" t="s">
        <v>81</v>
      </c>
      <c r="C800" s="7">
        <v>15277.192982456143</v>
      </c>
      <c r="D800" s="1">
        <v>1300302.6315789474</v>
      </c>
      <c r="E800" s="1">
        <v>850076.49000000011</v>
      </c>
      <c r="F800" s="2">
        <f t="shared" si="12"/>
        <v>55.643500149288009</v>
      </c>
      <c r="G800" s="7">
        <v>15277.192982456143</v>
      </c>
      <c r="H800" s="2">
        <v>1300302.6315789474</v>
      </c>
      <c r="I800" s="9">
        <v>0</v>
      </c>
      <c r="J800" s="1">
        <v>55.643500149288009</v>
      </c>
      <c r="K800" s="2">
        <v>850076.49000000011</v>
      </c>
      <c r="L800" t="b">
        <v>0</v>
      </c>
      <c r="M800" s="1">
        <v>850076.49000000011</v>
      </c>
      <c r="N800" s="9">
        <v>0.34624719710998447</v>
      </c>
      <c r="O800" s="9">
        <v>0.34624719710998447</v>
      </c>
      <c r="P800" s="9">
        <v>0.34624719710998447</v>
      </c>
      <c r="Q800" s="9">
        <v>0.10760401721664273</v>
      </c>
      <c r="R800" s="8">
        <v>0.34624719710998447</v>
      </c>
    </row>
    <row r="801" spans="1:18">
      <c r="A801" t="s">
        <v>30</v>
      </c>
      <c r="B801" t="s">
        <v>28</v>
      </c>
      <c r="C801" s="7">
        <v>961.40350877192986</v>
      </c>
      <c r="D801" s="1">
        <v>1441733.3333333333</v>
      </c>
      <c r="E801" s="1">
        <v>934958.04</v>
      </c>
      <c r="F801" s="2">
        <f t="shared" si="12"/>
        <v>972.49285182481754</v>
      </c>
      <c r="G801" s="7">
        <v>928.33333333333337</v>
      </c>
      <c r="H801" s="2">
        <v>1393814.649122807</v>
      </c>
      <c r="I801" s="9">
        <v>-3.43978102189781E-2</v>
      </c>
      <c r="J801" s="1">
        <v>974.44663744414504</v>
      </c>
      <c r="K801" s="2">
        <v>904611.29509398132</v>
      </c>
      <c r="L801" t="b">
        <v>0</v>
      </c>
      <c r="M801" s="1">
        <v>909189.52577362163</v>
      </c>
      <c r="N801" s="9">
        <v>0.3476969650549897</v>
      </c>
      <c r="O801" s="9">
        <v>0.35098164188237246</v>
      </c>
      <c r="P801" s="9">
        <v>0.35150418015351886</v>
      </c>
      <c r="Q801" s="9">
        <v>7.0398642917726892E-2</v>
      </c>
      <c r="R801" s="8">
        <v>0.35150418015351886</v>
      </c>
    </row>
    <row r="802" spans="1:18">
      <c r="A802" t="s">
        <v>62</v>
      </c>
      <c r="B802" t="s">
        <v>56</v>
      </c>
      <c r="C802" s="7">
        <v>73.68421052631578</v>
      </c>
      <c r="D802" s="1">
        <v>80049.122807017557</v>
      </c>
      <c r="E802" s="1">
        <v>51974</v>
      </c>
      <c r="F802" s="2">
        <f t="shared" si="12"/>
        <v>705.36142857142863</v>
      </c>
      <c r="G802" s="7">
        <v>73.026315789473699</v>
      </c>
      <c r="H802" s="2">
        <v>79180.701754385984</v>
      </c>
      <c r="I802" s="9">
        <v>-8.9285714285711054E-3</v>
      </c>
      <c r="J802" s="1">
        <v>705.97362611442907</v>
      </c>
      <c r="K802" s="2">
        <v>51554.65295967213</v>
      </c>
      <c r="L802" t="b">
        <v>0</v>
      </c>
      <c r="M802" s="1">
        <v>51628.677016818627</v>
      </c>
      <c r="N802" s="9">
        <v>0.34796388674392109</v>
      </c>
      <c r="O802" s="9">
        <v>0.34889876172616252</v>
      </c>
      <c r="P802" s="9">
        <v>0.3507236784430614</v>
      </c>
      <c r="Q802" s="9" t="e">
        <v>#N/A</v>
      </c>
      <c r="R802" s="8">
        <v>0.3507236784430614</v>
      </c>
    </row>
    <row r="803" spans="1:18">
      <c r="A803" t="s">
        <v>122</v>
      </c>
      <c r="B803" t="s">
        <v>105</v>
      </c>
      <c r="C803" s="7">
        <v>850.87719298245622</v>
      </c>
      <c r="D803" s="1">
        <v>1031511.4035087721</v>
      </c>
      <c r="E803" s="1">
        <v>662295.77</v>
      </c>
      <c r="F803" s="2">
        <f t="shared" si="12"/>
        <v>778.36822453608238</v>
      </c>
      <c r="G803" s="7">
        <v>848.2456140350879</v>
      </c>
      <c r="H803" s="2">
        <v>1014958.7719298247</v>
      </c>
      <c r="I803" s="9">
        <v>-3.0927835051545263E-3</v>
      </c>
      <c r="J803" s="1">
        <v>778.68439958660201</v>
      </c>
      <c r="K803" s="2">
        <v>660515.62666688091</v>
      </c>
      <c r="L803" t="b">
        <v>0</v>
      </c>
      <c r="M803" s="1">
        <v>660669.36679970776</v>
      </c>
      <c r="N803" s="9">
        <v>0.3490677798236842</v>
      </c>
      <c r="O803" s="9">
        <v>0.34921925408754473</v>
      </c>
      <c r="P803" s="9">
        <v>0.35793655043740119</v>
      </c>
      <c r="Q803" s="9" t="e">
        <v>#N/A</v>
      </c>
      <c r="R803" s="8">
        <v>0.35793655043740119</v>
      </c>
    </row>
    <row r="804" spans="1:18">
      <c r="A804" t="s">
        <v>88</v>
      </c>
      <c r="B804" t="s">
        <v>47</v>
      </c>
      <c r="C804" s="7">
        <v>1563.1578947368421</v>
      </c>
      <c r="D804" s="1">
        <v>3329560.5263157892</v>
      </c>
      <c r="E804" s="1">
        <v>2163074.3299999996</v>
      </c>
      <c r="F804" s="2">
        <f t="shared" si="12"/>
        <v>1383.7849249158246</v>
      </c>
      <c r="G804" s="7">
        <v>1432.3684210526317</v>
      </c>
      <c r="H804" s="2">
        <v>3128284.1228070171</v>
      </c>
      <c r="I804" s="9">
        <v>-8.3670033670033589E-2</v>
      </c>
      <c r="J804" s="1">
        <v>1402.2699192580546</v>
      </c>
      <c r="K804" s="2">
        <v>2008567.150137261</v>
      </c>
      <c r="L804" t="b">
        <v>0</v>
      </c>
      <c r="M804" s="1">
        <v>2034061.8256890895</v>
      </c>
      <c r="N804" s="9">
        <v>0.34978354080449675</v>
      </c>
      <c r="O804" s="9">
        <v>0.35793327227100818</v>
      </c>
      <c r="P804" s="9">
        <v>0.35034239116431526</v>
      </c>
      <c r="Q804" s="9" t="e">
        <v>#N/A</v>
      </c>
      <c r="R804" s="8">
        <v>0.35034239116431526</v>
      </c>
    </row>
    <row r="805" spans="1:18">
      <c r="A805" t="s">
        <v>159</v>
      </c>
      <c r="B805" t="s">
        <v>64</v>
      </c>
      <c r="C805" s="7">
        <v>6944.7368421052633</v>
      </c>
      <c r="D805" s="1">
        <v>10483007.894736843</v>
      </c>
      <c r="E805" s="1">
        <v>6789682.1900000004</v>
      </c>
      <c r="F805" s="2">
        <f t="shared" si="12"/>
        <v>977.67307017809776</v>
      </c>
      <c r="G805" s="7">
        <v>6762.3245614035095</v>
      </c>
      <c r="H805" s="2">
        <v>10236299.846491229</v>
      </c>
      <c r="I805" s="9">
        <v>-2.6266262473158945E-2</v>
      </c>
      <c r="J805" s="1">
        <v>985.98224506254689</v>
      </c>
      <c r="K805" s="2">
        <v>6667531.952894235</v>
      </c>
      <c r="L805" t="b">
        <v>0</v>
      </c>
      <c r="M805" s="1">
        <v>6654485.8558258805</v>
      </c>
      <c r="N805" s="9">
        <v>0.34991296116566112</v>
      </c>
      <c r="O805" s="9">
        <v>0.34863846771939633</v>
      </c>
      <c r="P805" s="9">
        <v>0.35231545581408313</v>
      </c>
      <c r="Q805" s="9">
        <v>0.32002061324400927</v>
      </c>
      <c r="R805" s="8">
        <v>0.35231545581408313</v>
      </c>
    </row>
    <row r="806" spans="1:18">
      <c r="A806" t="s">
        <v>126</v>
      </c>
      <c r="B806" t="s">
        <v>56</v>
      </c>
      <c r="C806" s="7">
        <v>2892.9824561403507</v>
      </c>
      <c r="D806" s="1">
        <v>3987685.9649122809</v>
      </c>
      <c r="E806" s="1">
        <v>2580155.3299999996</v>
      </c>
      <c r="F806" s="2">
        <f t="shared" si="12"/>
        <v>891.86691212856272</v>
      </c>
      <c r="G806" s="7">
        <v>2715.4824561403507</v>
      </c>
      <c r="H806" s="2">
        <v>3789832.9824561402</v>
      </c>
      <c r="I806" s="9">
        <v>-6.1355366889023655E-2</v>
      </c>
      <c r="J806" s="1">
        <v>897.18616341245502</v>
      </c>
      <c r="K806" s="2">
        <v>2436293.2866383912</v>
      </c>
      <c r="L806" t="b">
        <v>0</v>
      </c>
      <c r="M806" s="1">
        <v>2462352.4863316957</v>
      </c>
      <c r="N806" s="9">
        <v>0.35027414196604573</v>
      </c>
      <c r="O806" s="9">
        <v>0.35715022326407059</v>
      </c>
      <c r="P806" s="9">
        <v>0.35296927774583259</v>
      </c>
      <c r="Q806" s="9" t="e">
        <v>#N/A</v>
      </c>
      <c r="R806" s="8">
        <v>0.35296927774583259</v>
      </c>
    </row>
    <row r="807" spans="1:18">
      <c r="A807" t="s">
        <v>53</v>
      </c>
      <c r="B807" t="s">
        <v>47</v>
      </c>
      <c r="C807" s="7">
        <v>808.77192982456131</v>
      </c>
      <c r="D807" s="1">
        <v>1760164.0350877198</v>
      </c>
      <c r="E807" s="1">
        <v>1122305.95</v>
      </c>
      <c r="F807" s="2">
        <f t="shared" si="12"/>
        <v>1387.6667928416487</v>
      </c>
      <c r="G807" s="7">
        <v>734.62719298245611</v>
      </c>
      <c r="H807" s="2">
        <v>1614741.3377192984</v>
      </c>
      <c r="I807" s="9">
        <v>-9.167570498915395E-2</v>
      </c>
      <c r="J807" s="1">
        <v>1407.9772751782682</v>
      </c>
      <c r="K807" s="2">
        <v>1034338.3934472983</v>
      </c>
      <c r="L807" t="b">
        <v>0</v>
      </c>
      <c r="M807" s="1">
        <v>1048963.4107117907</v>
      </c>
      <c r="N807" s="9">
        <v>0.35038300797242661</v>
      </c>
      <c r="O807" s="9">
        <v>0.35944019683782663</v>
      </c>
      <c r="P807" s="9">
        <v>0.3623855915542164</v>
      </c>
      <c r="Q807" s="9" t="e">
        <v>#N/A</v>
      </c>
      <c r="R807" s="8">
        <v>0.3623855915542164</v>
      </c>
    </row>
    <row r="808" spans="1:18">
      <c r="A808" t="s">
        <v>116</v>
      </c>
      <c r="B808" t="s">
        <v>105</v>
      </c>
      <c r="C808" s="7">
        <v>618.42105263157885</v>
      </c>
      <c r="D808" s="1">
        <v>733242.10526315798</v>
      </c>
      <c r="E808" s="1">
        <v>475314.58</v>
      </c>
      <c r="F808" s="2">
        <f t="shared" si="12"/>
        <v>768.59378893617031</v>
      </c>
      <c r="G808" s="7">
        <v>618.20175438596482</v>
      </c>
      <c r="H808" s="2">
        <v>731862.71929824562</v>
      </c>
      <c r="I808" s="9">
        <v>-3.5460992907800136E-4</v>
      </c>
      <c r="J808" s="1">
        <v>768.6295854505513</v>
      </c>
      <c r="K808" s="2">
        <v>475168.15819848765</v>
      </c>
      <c r="L808" t="b">
        <v>0</v>
      </c>
      <c r="M808" s="1">
        <v>475180.74837649951</v>
      </c>
      <c r="N808" s="9">
        <v>0.35072420571971252</v>
      </c>
      <c r="O808" s="9">
        <v>0.35074140864271963</v>
      </c>
      <c r="P808" s="9">
        <v>0.35176311263602178</v>
      </c>
      <c r="Q808" s="9" t="e">
        <v>#N/A</v>
      </c>
      <c r="R808" s="8">
        <v>0.35176311263602178</v>
      </c>
    </row>
    <row r="809" spans="1:18">
      <c r="A809" t="s">
        <v>84</v>
      </c>
      <c r="B809" t="s">
        <v>64</v>
      </c>
      <c r="C809" s="7">
        <v>12375.438596491222</v>
      </c>
      <c r="D809" s="1">
        <v>17912928.947368428</v>
      </c>
      <c r="E809" s="1">
        <v>11587621.57</v>
      </c>
      <c r="F809" s="2">
        <f t="shared" si="12"/>
        <v>936.34027429827097</v>
      </c>
      <c r="G809" s="7">
        <v>12161.82017543859</v>
      </c>
      <c r="H809" s="2">
        <v>17627861.688596498</v>
      </c>
      <c r="I809" s="9">
        <v>-1.7261482846611869E-2</v>
      </c>
      <c r="J809" s="1">
        <v>941.5699862875523</v>
      </c>
      <c r="K809" s="2">
        <v>11451204.855819389</v>
      </c>
      <c r="L809" t="b">
        <v>0</v>
      </c>
      <c r="M809" s="1">
        <v>11435990.013047377</v>
      </c>
      <c r="N809" s="9">
        <v>0.35125483651568795</v>
      </c>
      <c r="O809" s="9">
        <v>0.35039172316474448</v>
      </c>
      <c r="P809" s="9">
        <v>0.35311407732110012</v>
      </c>
      <c r="Q809" s="9">
        <v>0.36786450398781262</v>
      </c>
      <c r="R809" s="8">
        <v>0.35311407732110012</v>
      </c>
    </row>
    <row r="810" spans="1:18">
      <c r="A810" t="s">
        <v>32</v>
      </c>
      <c r="B810" t="s">
        <v>105</v>
      </c>
      <c r="C810" s="7">
        <v>2858.771929824562</v>
      </c>
      <c r="D810" s="1">
        <v>3536747.3684210526</v>
      </c>
      <c r="E810" s="1">
        <v>2290911.54</v>
      </c>
      <c r="F810" s="2">
        <f t="shared" si="12"/>
        <v>801.36212200061357</v>
      </c>
      <c r="G810" s="7">
        <v>2858.771929824562</v>
      </c>
      <c r="H810" s="2">
        <v>3536747.3684210526</v>
      </c>
      <c r="I810" s="9">
        <v>0</v>
      </c>
      <c r="J810" s="1">
        <v>801.36212200061357</v>
      </c>
      <c r="K810" s="2">
        <v>2290911.54</v>
      </c>
      <c r="L810" t="b">
        <v>0</v>
      </c>
      <c r="M810" s="1">
        <v>2290911.54</v>
      </c>
      <c r="N810" s="9">
        <v>0.3522546845004777</v>
      </c>
      <c r="O810" s="9">
        <v>0.3522546845004777</v>
      </c>
      <c r="P810" s="9">
        <v>0.3522546845004777</v>
      </c>
      <c r="Q810" s="9" t="e">
        <v>#N/A</v>
      </c>
      <c r="R810" s="8">
        <v>0.3522546845004777</v>
      </c>
    </row>
    <row r="811" spans="1:18">
      <c r="A811" t="s">
        <v>158</v>
      </c>
      <c r="B811" t="s">
        <v>47</v>
      </c>
      <c r="C811" s="7">
        <v>284.21052631578954</v>
      </c>
      <c r="D811" s="1">
        <v>701668.42105263169</v>
      </c>
      <c r="E811" s="1">
        <v>447872.29</v>
      </c>
      <c r="F811" s="2">
        <f t="shared" si="12"/>
        <v>1575.846946296296</v>
      </c>
      <c r="G811" s="7">
        <v>267.32456140350882</v>
      </c>
      <c r="H811" s="2">
        <v>662938.00438596506</v>
      </c>
      <c r="I811" s="9">
        <v>-5.9413580246913608E-2</v>
      </c>
      <c r="J811" s="1">
        <v>1590.7948586006976</v>
      </c>
      <c r="K811" s="2">
        <v>425258.53785838833</v>
      </c>
      <c r="L811" t="b">
        <v>0</v>
      </c>
      <c r="M811" s="1">
        <v>428903.90589629067</v>
      </c>
      <c r="N811" s="9">
        <v>0.35302561769172436</v>
      </c>
      <c r="O811" s="9">
        <v>0.35852442453909888</v>
      </c>
      <c r="P811" s="9">
        <v>0.36170379546494458</v>
      </c>
      <c r="Q811" s="9" t="e">
        <v>#N/A</v>
      </c>
      <c r="R811" s="8">
        <v>0.36170379546494458</v>
      </c>
    </row>
    <row r="812" spans="1:18">
      <c r="A812" t="s">
        <v>88</v>
      </c>
      <c r="B812" t="s">
        <v>105</v>
      </c>
      <c r="C812" s="7">
        <v>2500.8771929824561</v>
      </c>
      <c r="D812" s="1">
        <v>2898069.2982456149</v>
      </c>
      <c r="E812" s="1">
        <v>1873998.9</v>
      </c>
      <c r="F812" s="2">
        <f t="shared" si="12"/>
        <v>749.33663486495959</v>
      </c>
      <c r="G812" s="7">
        <v>2500.8771929824561</v>
      </c>
      <c r="H812" s="2">
        <v>2898069.2982456149</v>
      </c>
      <c r="I812" s="9">
        <v>0</v>
      </c>
      <c r="J812" s="1">
        <v>749.33663486495959</v>
      </c>
      <c r="K812" s="2">
        <v>1873998.9</v>
      </c>
      <c r="L812" t="b">
        <v>0</v>
      </c>
      <c r="M812" s="1">
        <v>1873998.9</v>
      </c>
      <c r="N812" s="9">
        <v>0.35336297819570767</v>
      </c>
      <c r="O812" s="9">
        <v>0.35336297819570767</v>
      </c>
      <c r="P812" s="9">
        <v>0.35336297819570767</v>
      </c>
      <c r="Q812" s="9" t="e">
        <v>#N/A</v>
      </c>
      <c r="R812" s="8">
        <v>0.35336297819570767</v>
      </c>
    </row>
    <row r="813" spans="1:18">
      <c r="A813" t="s">
        <v>109</v>
      </c>
      <c r="B813" t="s">
        <v>4</v>
      </c>
      <c r="C813" s="7">
        <v>3464.0350877192982</v>
      </c>
      <c r="D813" s="1">
        <v>4089140.3508771937</v>
      </c>
      <c r="E813" s="1">
        <v>2517480.17</v>
      </c>
      <c r="F813" s="2">
        <f t="shared" si="12"/>
        <v>726.74788397062548</v>
      </c>
      <c r="G813" s="7">
        <v>3197.8728070175434</v>
      </c>
      <c r="H813" s="2">
        <v>3663263.9254385969</v>
      </c>
      <c r="I813" s="9">
        <v>-7.6835907824765876E-2</v>
      </c>
      <c r="J813" s="1">
        <v>736.32658064696295</v>
      </c>
      <c r="K813" s="2">
        <v>2354678.749335133</v>
      </c>
      <c r="L813" t="b">
        <v>0</v>
      </c>
      <c r="M813" s="1">
        <v>2365659.200079923</v>
      </c>
      <c r="N813" s="9">
        <v>0.35422092204380651</v>
      </c>
      <c r="O813" s="9">
        <v>0.35721837212337604</v>
      </c>
      <c r="P813" s="9">
        <v>0.38434977672997811</v>
      </c>
      <c r="Q813" s="9">
        <v>0.32310593075077138</v>
      </c>
      <c r="R813" s="8">
        <v>0.38434977672997811</v>
      </c>
    </row>
    <row r="814" spans="1:18">
      <c r="A814" t="s">
        <v>18</v>
      </c>
      <c r="B814" t="s">
        <v>47</v>
      </c>
      <c r="C814" s="7">
        <v>748.24561403508767</v>
      </c>
      <c r="D814" s="1">
        <v>1852376.3157894742</v>
      </c>
      <c r="E814" s="1">
        <v>1181905.53</v>
      </c>
      <c r="F814" s="2">
        <f t="shared" si="12"/>
        <v>1579.5689381008208</v>
      </c>
      <c r="G814" s="7">
        <v>700.04385964912285</v>
      </c>
      <c r="H814" s="2">
        <v>1751227.8508771933</v>
      </c>
      <c r="I814" s="9">
        <v>-6.4419695193434809E-2</v>
      </c>
      <c r="J814" s="1">
        <v>1595.8146233065249</v>
      </c>
      <c r="K814" s="2">
        <v>1117140.2281840108</v>
      </c>
      <c r="L814" t="b">
        <v>0</v>
      </c>
      <c r="M814" s="1">
        <v>1127631.5277062806</v>
      </c>
      <c r="N814" s="9">
        <v>0.35609091236103407</v>
      </c>
      <c r="O814" s="9">
        <v>0.36208173732251159</v>
      </c>
      <c r="P814" s="9">
        <v>0.36195171579038604</v>
      </c>
      <c r="Q814" s="9" t="e">
        <v>#N/A</v>
      </c>
      <c r="R814" s="8">
        <v>0.36195171579038604</v>
      </c>
    </row>
    <row r="815" spans="1:18">
      <c r="A815" t="s">
        <v>179</v>
      </c>
      <c r="B815" t="s">
        <v>56</v>
      </c>
      <c r="C815" s="7">
        <v>973.68421052631606</v>
      </c>
      <c r="D815" s="1">
        <v>1995738.5964912283</v>
      </c>
      <c r="E815" s="1">
        <v>1285056.6410000001</v>
      </c>
      <c r="F815" s="2">
        <f t="shared" si="12"/>
        <v>1319.7879015675674</v>
      </c>
      <c r="G815" s="7">
        <v>956.885964912281</v>
      </c>
      <c r="H815" s="2">
        <v>1973013.5526315793</v>
      </c>
      <c r="I815" s="9">
        <v>-1.7252252252252225E-2</v>
      </c>
      <c r="J815" s="1">
        <v>1322.0012400754081</v>
      </c>
      <c r="K815" s="2">
        <v>1265004.4322247889</v>
      </c>
      <c r="L815" t="b">
        <v>0</v>
      </c>
      <c r="M815" s="1">
        <v>1268558.8637902637</v>
      </c>
      <c r="N815" s="9">
        <v>0.35704503291511774</v>
      </c>
      <c r="O815" s="9">
        <v>0.35884655706619817</v>
      </c>
      <c r="P815" s="9">
        <v>0.35609972004384788</v>
      </c>
      <c r="Q815" s="9" t="e">
        <v>#N/A</v>
      </c>
      <c r="R815" s="8">
        <v>0.35609972004384788</v>
      </c>
    </row>
    <row r="816" spans="1:18">
      <c r="A816" t="s">
        <v>20</v>
      </c>
      <c r="B816" t="s">
        <v>99</v>
      </c>
      <c r="C816" s="7">
        <v>3268.4210526315792</v>
      </c>
      <c r="D816" s="1">
        <v>301555.26315789472</v>
      </c>
      <c r="E816" s="1">
        <v>193545.46000000002</v>
      </c>
      <c r="F816" s="2">
        <f t="shared" si="12"/>
        <v>59.216807407407408</v>
      </c>
      <c r="G816" s="7">
        <v>3268.4210526315792</v>
      </c>
      <c r="H816" s="2">
        <v>301555.26315789472</v>
      </c>
      <c r="I816" s="9">
        <v>0</v>
      </c>
      <c r="J816" s="1">
        <v>59.216807407407408</v>
      </c>
      <c r="K816" s="2">
        <v>193545.46000000002</v>
      </c>
      <c r="L816" t="b">
        <v>0</v>
      </c>
      <c r="M816" s="1">
        <v>193545.46000000002</v>
      </c>
      <c r="N816" s="9">
        <v>0.35817581834524514</v>
      </c>
      <c r="O816" s="9">
        <v>0.35817581834524514</v>
      </c>
      <c r="P816" s="9">
        <v>0.35817581834524514</v>
      </c>
      <c r="Q816" s="9">
        <v>5.6708860759493669E-2</v>
      </c>
      <c r="R816" s="8">
        <v>0.35817581834524514</v>
      </c>
    </row>
    <row r="817" spans="1:18">
      <c r="A817" t="s">
        <v>23</v>
      </c>
      <c r="B817" t="s">
        <v>64</v>
      </c>
      <c r="C817" s="7">
        <v>6754.3859649122805</v>
      </c>
      <c r="D817" s="1">
        <v>10744848.245614039</v>
      </c>
      <c r="E817" s="1">
        <v>6884434.9600000028</v>
      </c>
      <c r="F817" s="2">
        <f t="shared" si="12"/>
        <v>1019.2540070649355</v>
      </c>
      <c r="G817" s="7">
        <v>6606.8859649122805</v>
      </c>
      <c r="H817" s="2">
        <v>10555514.100877196</v>
      </c>
      <c r="I817" s="9">
        <v>-2.183766233766234E-2</v>
      </c>
      <c r="J817" s="1">
        <v>1026.4560306814412</v>
      </c>
      <c r="K817" s="2">
        <v>6781677.9427087829</v>
      </c>
      <c r="L817" t="b">
        <v>0</v>
      </c>
      <c r="M817" s="1">
        <v>6770464.6741316942</v>
      </c>
      <c r="N817" s="9">
        <v>0.35858503816796117</v>
      </c>
      <c r="O817" s="9">
        <v>0.35752272434128013</v>
      </c>
      <c r="P817" s="9">
        <v>0.35928039162301112</v>
      </c>
      <c r="Q817" s="9">
        <v>0.33471574218074995</v>
      </c>
      <c r="R817" s="8">
        <v>0.35928039162301112</v>
      </c>
    </row>
    <row r="818" spans="1:18">
      <c r="A818" t="s">
        <v>161</v>
      </c>
      <c r="B818" t="s">
        <v>56</v>
      </c>
      <c r="C818" s="7">
        <v>7107.0175438596507</v>
      </c>
      <c r="D818" s="1">
        <v>9117363.1578947362</v>
      </c>
      <c r="E818" s="1">
        <v>5776859.9499999993</v>
      </c>
      <c r="F818" s="2">
        <f t="shared" si="12"/>
        <v>812.83884756850136</v>
      </c>
      <c r="G818" s="7">
        <v>6540.438596491229</v>
      </c>
      <c r="H818" s="2">
        <v>8486031.2719298247</v>
      </c>
      <c r="I818" s="9">
        <v>-7.9721056529252113E-2</v>
      </c>
      <c r="J818" s="1">
        <v>819.13790248594592</v>
      </c>
      <c r="K818" s="2">
        <v>5357521.1532679489</v>
      </c>
      <c r="L818" t="b">
        <v>0</v>
      </c>
      <c r="M818" s="1">
        <v>5434153.5228791554</v>
      </c>
      <c r="N818" s="9">
        <v>0.35963545870325742</v>
      </c>
      <c r="O818" s="9">
        <v>0.36866587199724227</v>
      </c>
      <c r="P818" s="9">
        <v>0.36638917963931172</v>
      </c>
      <c r="Q818" s="9" t="e">
        <v>#N/A</v>
      </c>
      <c r="R818" s="8">
        <v>0.36638917963931172</v>
      </c>
    </row>
    <row r="819" spans="1:18">
      <c r="A819" t="s">
        <v>52</v>
      </c>
      <c r="B819" t="s">
        <v>47</v>
      </c>
      <c r="C819" s="7">
        <v>374.561403508772</v>
      </c>
      <c r="D819" s="1">
        <v>867573.68421052652</v>
      </c>
      <c r="E819" s="1">
        <v>549749.34</v>
      </c>
      <c r="F819" s="2">
        <f t="shared" si="12"/>
        <v>1467.7148655737701</v>
      </c>
      <c r="G819" s="7">
        <v>348.46491228070187</v>
      </c>
      <c r="H819" s="2">
        <v>815886.97368421056</v>
      </c>
      <c r="I819" s="9">
        <v>-6.9672131147540867E-2</v>
      </c>
      <c r="J819" s="1">
        <v>1484.0409324505583</v>
      </c>
      <c r="K819" s="2">
        <v>517136.19334735483</v>
      </c>
      <c r="L819" t="b">
        <v>0</v>
      </c>
      <c r="M819" s="1">
        <v>522446.09726751153</v>
      </c>
      <c r="N819" s="9">
        <v>0.35965873445881913</v>
      </c>
      <c r="O819" s="9">
        <v>0.36616687111429158</v>
      </c>
      <c r="P819" s="9">
        <v>0.36633700398570745</v>
      </c>
      <c r="Q819" s="9" t="e">
        <v>#N/A</v>
      </c>
      <c r="R819" s="8">
        <v>0.36633700398570745</v>
      </c>
    </row>
    <row r="820" spans="1:18">
      <c r="A820" t="s">
        <v>91</v>
      </c>
      <c r="B820" t="s">
        <v>92</v>
      </c>
      <c r="C820" s="7">
        <v>635.96491228070181</v>
      </c>
      <c r="D820" s="1">
        <v>1509130.7017543861</v>
      </c>
      <c r="E820" s="1">
        <v>989370.43999999971</v>
      </c>
      <c r="F820" s="2">
        <f t="shared" si="12"/>
        <v>1555.699726344827</v>
      </c>
      <c r="G820" s="7">
        <v>582.8947368421052</v>
      </c>
      <c r="H820" s="2">
        <v>1441905.2631578948</v>
      </c>
      <c r="I820" s="9">
        <v>-8.3448275862069141E-2</v>
      </c>
      <c r="J820" s="1">
        <v>1558.0539853339985</v>
      </c>
      <c r="K820" s="2">
        <v>908181.46776705433</v>
      </c>
      <c r="L820" t="b">
        <v>0</v>
      </c>
      <c r="M820" s="1">
        <v>923218.47327241977</v>
      </c>
      <c r="N820" s="9">
        <v>0.35972321007380681</v>
      </c>
      <c r="O820" s="9">
        <v>0.37015177697731688</v>
      </c>
      <c r="P820" s="9">
        <v>0.34441036892971405</v>
      </c>
      <c r="Q820" s="9">
        <v>1.7615176151761516E-2</v>
      </c>
      <c r="R820" s="8">
        <v>0.34441036892971405</v>
      </c>
    </row>
    <row r="821" spans="1:18">
      <c r="A821" t="s">
        <v>142</v>
      </c>
      <c r="B821" t="s">
        <v>47</v>
      </c>
      <c r="C821" s="7">
        <v>452.6315789473685</v>
      </c>
      <c r="D821" s="1">
        <v>1092269.2982456142</v>
      </c>
      <c r="E821" s="1">
        <v>690738.6399999999</v>
      </c>
      <c r="F821" s="2">
        <f t="shared" si="12"/>
        <v>1526.0504837209298</v>
      </c>
      <c r="G821" s="7">
        <v>412.2587719298246</v>
      </c>
      <c r="H821" s="2">
        <v>1010882.3245614035</v>
      </c>
      <c r="I821" s="9">
        <v>-8.919573643410858E-2</v>
      </c>
      <c r="J821" s="1">
        <v>1547.7821876500302</v>
      </c>
      <c r="K821" s="2">
        <v>638086.78389545879</v>
      </c>
      <c r="L821" t="b">
        <v>0</v>
      </c>
      <c r="M821" s="1">
        <v>646820.06249710929</v>
      </c>
      <c r="N821" s="9">
        <v>0.36014306830644377</v>
      </c>
      <c r="O821" s="9">
        <v>0.36878233164052138</v>
      </c>
      <c r="P821" s="9">
        <v>0.36761141129806224</v>
      </c>
      <c r="Q821" s="9" t="e">
        <v>#N/A</v>
      </c>
      <c r="R821" s="8">
        <v>0.36761141129806224</v>
      </c>
    </row>
    <row r="822" spans="1:18">
      <c r="A822" t="s">
        <v>45</v>
      </c>
      <c r="B822" t="s">
        <v>56</v>
      </c>
      <c r="C822" s="7">
        <v>5812.2807017543864</v>
      </c>
      <c r="D822" s="1">
        <v>8153608.7719298247</v>
      </c>
      <c r="E822" s="1">
        <v>5189969.2199999979</v>
      </c>
      <c r="F822" s="2">
        <f t="shared" si="12"/>
        <v>892.93161949894306</v>
      </c>
      <c r="G822" s="7">
        <v>5400.7456140350887</v>
      </c>
      <c r="H822" s="2">
        <v>7692864.078947369</v>
      </c>
      <c r="I822" s="9">
        <v>-7.0804406881979989E-2</v>
      </c>
      <c r="J822" s="1">
        <v>899.07739070938396</v>
      </c>
      <c r="K822" s="2">
        <v>4855688.2745518172</v>
      </c>
      <c r="L822" t="b">
        <v>0</v>
      </c>
      <c r="M822" s="1">
        <v>4916516.3814148866</v>
      </c>
      <c r="N822" s="9">
        <v>0.36089909675258114</v>
      </c>
      <c r="O822" s="9">
        <v>0.36880617872346039</v>
      </c>
      <c r="P822" s="9">
        <v>0.36347580989324096</v>
      </c>
      <c r="Q822" s="9" t="e">
        <v>#N/A</v>
      </c>
      <c r="R822" s="8">
        <v>0.36347580989324096</v>
      </c>
    </row>
    <row r="823" spans="1:18">
      <c r="A823" t="s">
        <v>20</v>
      </c>
      <c r="B823" t="s">
        <v>64</v>
      </c>
      <c r="C823" s="7">
        <v>9971.9298245614045</v>
      </c>
      <c r="D823" s="1">
        <v>15353264.912280707</v>
      </c>
      <c r="E823" s="1">
        <v>9740633.7400000002</v>
      </c>
      <c r="F823" s="2">
        <f t="shared" si="12"/>
        <v>976.8052835679099</v>
      </c>
      <c r="G823" s="7">
        <v>9648.3114035087729</v>
      </c>
      <c r="H823" s="2">
        <v>14920358.903508775</v>
      </c>
      <c r="I823" s="9">
        <v>-3.2452938071780443E-2</v>
      </c>
      <c r="J823" s="1">
        <v>987.06246383674079</v>
      </c>
      <c r="K823" s="2">
        <v>9523486.0258114915</v>
      </c>
      <c r="L823" t="b">
        <v>0</v>
      </c>
      <c r="M823" s="1">
        <v>9500994.2291403636</v>
      </c>
      <c r="N823" s="9">
        <v>0.36321945801812822</v>
      </c>
      <c r="O823" s="9">
        <v>0.36171200120582336</v>
      </c>
      <c r="P823" s="9">
        <v>0.36556596947606224</v>
      </c>
      <c r="Q823" s="9">
        <v>0.4044737807114045</v>
      </c>
      <c r="R823" s="8">
        <v>0.36556596947606224</v>
      </c>
    </row>
    <row r="824" spans="1:18">
      <c r="A824" t="s">
        <v>88</v>
      </c>
      <c r="B824" t="s">
        <v>28</v>
      </c>
      <c r="C824" s="7">
        <v>1153.5087719298247</v>
      </c>
      <c r="D824" s="1">
        <v>2029624.561403509</v>
      </c>
      <c r="E824" s="1">
        <v>1284660.97</v>
      </c>
      <c r="F824" s="2">
        <f t="shared" si="12"/>
        <v>1113.6984834980988</v>
      </c>
      <c r="G824" s="7">
        <v>1066.2719298245615</v>
      </c>
      <c r="H824" s="2">
        <v>1903218.3771929827</v>
      </c>
      <c r="I824" s="9">
        <v>-7.5627376425855472E-2</v>
      </c>
      <c r="J824" s="1">
        <v>1118.6178180375803</v>
      </c>
      <c r="K824" s="2">
        <v>1192750.7795750708</v>
      </c>
      <c r="L824" t="b">
        <v>0</v>
      </c>
      <c r="M824" s="1">
        <v>1206815.3779006619</v>
      </c>
      <c r="N824" s="9">
        <v>0.36590808897055266</v>
      </c>
      <c r="O824" s="9">
        <v>0.3732979915135991</v>
      </c>
      <c r="P824" s="9">
        <v>0.36704502180854476</v>
      </c>
      <c r="Q824" s="9">
        <v>7.2637517630465442E-2</v>
      </c>
      <c r="R824" s="8">
        <v>0.36704502180854476</v>
      </c>
    </row>
    <row r="825" spans="1:18">
      <c r="A825" t="s">
        <v>54</v>
      </c>
      <c r="B825" t="s">
        <v>47</v>
      </c>
      <c r="C825" s="7">
        <v>1059.6491228070179</v>
      </c>
      <c r="D825" s="1">
        <v>2704569.2982456144</v>
      </c>
      <c r="E825" s="1">
        <v>1690593.42</v>
      </c>
      <c r="F825" s="2">
        <f t="shared" si="12"/>
        <v>1595.4275652317874</v>
      </c>
      <c r="G825" s="7">
        <v>986.27192982456143</v>
      </c>
      <c r="H825" s="2">
        <v>2541989.2324561402</v>
      </c>
      <c r="I825" s="9">
        <v>-6.9246688741722129E-2</v>
      </c>
      <c r="J825" s="1">
        <v>1613.0658717527231</v>
      </c>
      <c r="K825" s="2">
        <v>1590921.5902676967</v>
      </c>
      <c r="L825" t="b">
        <v>0</v>
      </c>
      <c r="M825" s="1">
        <v>1607142.9852157293</v>
      </c>
      <c r="N825" s="9">
        <v>0.36776168651868624</v>
      </c>
      <c r="O825" s="9">
        <v>0.37414306482702753</v>
      </c>
      <c r="P825" s="9">
        <v>0.37491214549516438</v>
      </c>
      <c r="Q825" s="9" t="e">
        <v>#N/A</v>
      </c>
      <c r="R825" s="8">
        <v>0.37491214549516438</v>
      </c>
    </row>
    <row r="826" spans="1:18">
      <c r="A826" t="s">
        <v>111</v>
      </c>
      <c r="B826" t="s">
        <v>64</v>
      </c>
      <c r="C826" s="7">
        <v>4039.4736842105262</v>
      </c>
      <c r="D826" s="1">
        <v>6481407.0175438616</v>
      </c>
      <c r="E826" s="1">
        <v>4082739.6999999988</v>
      </c>
      <c r="F826" s="2">
        <f t="shared" si="12"/>
        <v>1010.7108052117261</v>
      </c>
      <c r="G826" s="7">
        <v>3875.394736842105</v>
      </c>
      <c r="H826" s="2">
        <v>6261872.7192982482</v>
      </c>
      <c r="I826" s="9">
        <v>-4.0618892508143378E-2</v>
      </c>
      <c r="J826" s="1">
        <v>1023.9945631713804</v>
      </c>
      <c r="K826" s="2">
        <v>3968383.1406692979</v>
      </c>
      <c r="L826" t="b">
        <v>0</v>
      </c>
      <c r="M826" s="1">
        <v>3957021.8458227124</v>
      </c>
      <c r="N826" s="9">
        <v>0.36807692790884999</v>
      </c>
      <c r="O826" s="9">
        <v>0.36626256735636359</v>
      </c>
      <c r="P826" s="9">
        <v>0.37008435221721986</v>
      </c>
      <c r="Q826" s="9">
        <v>0.34662315550510781</v>
      </c>
      <c r="R826" s="8">
        <v>0.37008435221721986</v>
      </c>
    </row>
    <row r="827" spans="1:18">
      <c r="A827" t="s">
        <v>12</v>
      </c>
      <c r="B827" t="s">
        <v>47</v>
      </c>
      <c r="C827" s="7">
        <v>888.59649122807025</v>
      </c>
      <c r="D827" s="1">
        <v>2221070.1754385964</v>
      </c>
      <c r="E827" s="1">
        <v>1393674</v>
      </c>
      <c r="F827" s="2">
        <f t="shared" si="12"/>
        <v>1568.3991707798616</v>
      </c>
      <c r="G827" s="7">
        <v>842.85087719298258</v>
      </c>
      <c r="H827" s="2">
        <v>2124609.2543859649</v>
      </c>
      <c r="I827" s="9">
        <v>-5.1480750246791648E-2</v>
      </c>
      <c r="J827" s="1">
        <v>1581.2900415481888</v>
      </c>
      <c r="K827" s="2">
        <v>1332791.6986154187</v>
      </c>
      <c r="L827" t="b">
        <v>0</v>
      </c>
      <c r="M827" s="1">
        <v>1342529.7889179103</v>
      </c>
      <c r="N827" s="9">
        <v>0.36810508278336762</v>
      </c>
      <c r="O827" s="9">
        <v>0.37268855632439107</v>
      </c>
      <c r="P827" s="9">
        <v>0.37252140188466121</v>
      </c>
      <c r="Q827" s="9" t="e">
        <v>#N/A</v>
      </c>
      <c r="R827" s="8">
        <v>0.37252140188466121</v>
      </c>
    </row>
    <row r="828" spans="1:18">
      <c r="A828" t="s">
        <v>148</v>
      </c>
      <c r="B828" t="s">
        <v>105</v>
      </c>
      <c r="C828" s="7">
        <v>478.94736842105266</v>
      </c>
      <c r="D828" s="1">
        <v>575802.63157894742</v>
      </c>
      <c r="E828" s="1">
        <v>363689.12</v>
      </c>
      <c r="F828" s="2">
        <f t="shared" si="12"/>
        <v>759.35090989010985</v>
      </c>
      <c r="G828" s="7">
        <v>478.94736842105266</v>
      </c>
      <c r="H828" s="2">
        <v>575802.63157894742</v>
      </c>
      <c r="I828" s="9">
        <v>0</v>
      </c>
      <c r="J828" s="1">
        <v>759.35090989010985</v>
      </c>
      <c r="K828" s="2">
        <v>363689.12</v>
      </c>
      <c r="L828" t="b">
        <v>0</v>
      </c>
      <c r="M828" s="1">
        <v>363689.12</v>
      </c>
      <c r="N828" s="9">
        <v>0.3683788505747127</v>
      </c>
      <c r="O828" s="9">
        <v>0.3683788505747127</v>
      </c>
      <c r="P828" s="9">
        <v>0.3683788505747127</v>
      </c>
      <c r="Q828" s="9" t="e">
        <v>#N/A</v>
      </c>
      <c r="R828" s="8">
        <v>0.3683788505747127</v>
      </c>
    </row>
    <row r="829" spans="1:18">
      <c r="A829" t="s">
        <v>111</v>
      </c>
      <c r="B829" t="s">
        <v>56</v>
      </c>
      <c r="C829" s="7">
        <v>1836.8421052631581</v>
      </c>
      <c r="D829" s="1">
        <v>2262828.0701754387</v>
      </c>
      <c r="E829" s="1">
        <v>1399996.26</v>
      </c>
      <c r="F829" s="2">
        <f t="shared" si="12"/>
        <v>762.17561432664752</v>
      </c>
      <c r="G829" s="7">
        <v>1619.7368421052636</v>
      </c>
      <c r="H829" s="2">
        <v>2023658.1578947369</v>
      </c>
      <c r="I829" s="9">
        <v>-0.11819484240687668</v>
      </c>
      <c r="J829" s="1">
        <v>770.93253615768151</v>
      </c>
      <c r="K829" s="2">
        <v>1248707.831592245</v>
      </c>
      <c r="L829" t="b">
        <v>0</v>
      </c>
      <c r="M829" s="1">
        <v>1276860.905213811</v>
      </c>
      <c r="N829" s="9">
        <v>0.36903330227365977</v>
      </c>
      <c r="O829" s="9">
        <v>0.38294527328108241</v>
      </c>
      <c r="P829" s="9">
        <v>0.38130683525971226</v>
      </c>
      <c r="Q829" s="9" t="e">
        <v>#N/A</v>
      </c>
      <c r="R829" s="8">
        <v>0.38130683525971226</v>
      </c>
    </row>
    <row r="830" spans="1:18">
      <c r="A830" t="s">
        <v>113</v>
      </c>
      <c r="B830" t="s">
        <v>6</v>
      </c>
      <c r="C830" s="7">
        <v>4554.3859649122796</v>
      </c>
      <c r="D830" s="1">
        <v>5328058.7719298247</v>
      </c>
      <c r="E830" s="1">
        <v>3212279.64</v>
      </c>
      <c r="F830" s="2">
        <f t="shared" si="12"/>
        <v>705.31563744221899</v>
      </c>
      <c r="G830" s="7">
        <v>3636.28947368421</v>
      </c>
      <c r="H830" s="2">
        <v>4293549.1622807011</v>
      </c>
      <c r="I830" s="9">
        <v>-0.20158513097072414</v>
      </c>
      <c r="J830" s="1">
        <v>715.37323164787756</v>
      </c>
      <c r="K830" s="2">
        <v>2601304.151996633</v>
      </c>
      <c r="L830" t="b">
        <v>0</v>
      </c>
      <c r="M830" s="1">
        <v>2705878.0396864619</v>
      </c>
      <c r="N830" s="9">
        <v>0.36978058538192682</v>
      </c>
      <c r="O830" s="9">
        <v>0.39413663296338275</v>
      </c>
      <c r="P830" s="9">
        <v>0.39710131259747511</v>
      </c>
      <c r="Q830" s="9" t="e">
        <v>#N/A</v>
      </c>
      <c r="R830" s="8">
        <v>0.39710131259747511</v>
      </c>
    </row>
    <row r="831" spans="1:18">
      <c r="A831" t="s">
        <v>147</v>
      </c>
      <c r="B831" t="s">
        <v>47</v>
      </c>
      <c r="C831" s="7">
        <v>426.31578947368428</v>
      </c>
      <c r="D831" s="1">
        <v>983464.91228070168</v>
      </c>
      <c r="E831" s="1">
        <v>613161.76</v>
      </c>
      <c r="F831" s="2">
        <f t="shared" si="12"/>
        <v>1438.2806716049381</v>
      </c>
      <c r="G831" s="7">
        <v>404.05701754385973</v>
      </c>
      <c r="H831" s="2">
        <v>937122.76315789472</v>
      </c>
      <c r="I831" s="9">
        <v>-5.2211934156378557E-2</v>
      </c>
      <c r="J831" s="1">
        <v>1450.2699821413239</v>
      </c>
      <c r="K831" s="2">
        <v>585991.76361741009</v>
      </c>
      <c r="L831" t="b">
        <v>0</v>
      </c>
      <c r="M831" s="1">
        <v>590340.7289327539</v>
      </c>
      <c r="N831" s="9">
        <v>0.37004973932824203</v>
      </c>
      <c r="O831" s="9">
        <v>0.37469050304279394</v>
      </c>
      <c r="P831" s="9">
        <v>0.37652909387682287</v>
      </c>
      <c r="Q831" s="9" t="e">
        <v>#N/A</v>
      </c>
      <c r="R831" s="8">
        <v>0.37652909387682287</v>
      </c>
    </row>
    <row r="832" spans="1:18">
      <c r="A832" t="s">
        <v>95</v>
      </c>
      <c r="B832" t="s">
        <v>4</v>
      </c>
      <c r="C832" s="7">
        <v>63.15789473684211</v>
      </c>
      <c r="D832" s="1">
        <v>90702.631578947374</v>
      </c>
      <c r="E832" s="1">
        <v>54813.78</v>
      </c>
      <c r="F832" s="2">
        <f t="shared" si="12"/>
        <v>867.88484999999991</v>
      </c>
      <c r="G832" s="7">
        <v>46.096491228070178</v>
      </c>
      <c r="H832" s="2">
        <v>68611.16228070177</v>
      </c>
      <c r="I832" s="9">
        <v>-0.27013888888888887</v>
      </c>
      <c r="J832" s="1">
        <v>908.1016614117018</v>
      </c>
      <c r="K832" s="2">
        <v>41860.300269460466</v>
      </c>
      <c r="L832" t="b">
        <v>0</v>
      </c>
      <c r="M832" s="1">
        <v>43191.847786581013</v>
      </c>
      <c r="N832" s="9">
        <v>0.37048365964309626</v>
      </c>
      <c r="O832" s="9">
        <v>0.38989081545941845</v>
      </c>
      <c r="P832" s="9">
        <v>0.39567596831752117</v>
      </c>
      <c r="Q832" s="9">
        <v>0.23404255319148934</v>
      </c>
      <c r="R832" s="8">
        <v>0.39567596831752117</v>
      </c>
    </row>
    <row r="833" spans="1:18">
      <c r="A833" t="s">
        <v>23</v>
      </c>
      <c r="B833" t="s">
        <v>105</v>
      </c>
      <c r="C833" s="7">
        <v>1467.5438596491226</v>
      </c>
      <c r="D833" s="1">
        <v>1702370.1754385964</v>
      </c>
      <c r="E833" s="1">
        <v>1063331.8800000001</v>
      </c>
      <c r="F833" s="2">
        <f t="shared" si="12"/>
        <v>724.56565642558292</v>
      </c>
      <c r="G833" s="7">
        <v>1465.1315789473683</v>
      </c>
      <c r="H833" s="2">
        <v>1687196.9298245613</v>
      </c>
      <c r="I833" s="9">
        <v>-1.6437537358038855E-3</v>
      </c>
      <c r="J833" s="1">
        <v>724.72208189820594</v>
      </c>
      <c r="K833" s="2">
        <v>1061813.2081495426</v>
      </c>
      <c r="L833" t="b">
        <v>0</v>
      </c>
      <c r="M833" s="1">
        <v>1061944.0626707317</v>
      </c>
      <c r="N833" s="9">
        <v>0.37058677389772449</v>
      </c>
      <c r="O833" s="9">
        <v>0.37066433124676657</v>
      </c>
      <c r="P833" s="9">
        <v>0.37538151493634769</v>
      </c>
      <c r="Q833" s="9" t="e">
        <v>#N/A</v>
      </c>
      <c r="R833" s="8">
        <v>0.37538151493634769</v>
      </c>
    </row>
    <row r="834" spans="1:18">
      <c r="A834" t="s">
        <v>166</v>
      </c>
      <c r="B834" t="s">
        <v>47</v>
      </c>
      <c r="C834" s="7">
        <v>389.47368421052641</v>
      </c>
      <c r="D834" s="1">
        <v>938140.35087719304</v>
      </c>
      <c r="E834" s="1">
        <v>584480.6399999999</v>
      </c>
      <c r="F834" s="2">
        <f t="shared" si="12"/>
        <v>1500.6935351351344</v>
      </c>
      <c r="G834" s="7">
        <v>366.60087719298252</v>
      </c>
      <c r="H834" s="2">
        <v>890818.20175438595</v>
      </c>
      <c r="I834" s="9">
        <v>-5.8727477477477544E-2</v>
      </c>
      <c r="J834" s="1">
        <v>1514.7641845350324</v>
      </c>
      <c r="K834" s="2">
        <v>555313.87879105576</v>
      </c>
      <c r="L834" t="b">
        <v>0</v>
      </c>
      <c r="M834" s="1">
        <v>560012.44709337025</v>
      </c>
      <c r="N834" s="9">
        <v>0.37135046635724739</v>
      </c>
      <c r="O834" s="9">
        <v>0.37662490764398926</v>
      </c>
      <c r="P834" s="9">
        <v>0.37697953248307603</v>
      </c>
      <c r="Q834" s="9" t="e">
        <v>#N/A</v>
      </c>
      <c r="R834" s="8">
        <v>0.37697953248307603</v>
      </c>
    </row>
    <row r="835" spans="1:18">
      <c r="A835" t="s">
        <v>150</v>
      </c>
      <c r="B835" t="s">
        <v>105</v>
      </c>
      <c r="C835" s="7">
        <v>907.01754385964921</v>
      </c>
      <c r="D835" s="1">
        <v>1359332.456140351</v>
      </c>
      <c r="E835" s="1">
        <v>853971.1100000001</v>
      </c>
      <c r="F835" s="2">
        <f t="shared" ref="F835:F898" si="13">E835/C835</f>
        <v>941.51553713733074</v>
      </c>
      <c r="G835" s="7">
        <v>907.01754385964921</v>
      </c>
      <c r="H835" s="2">
        <v>1359332.456140351</v>
      </c>
      <c r="I835" s="9">
        <v>0</v>
      </c>
      <c r="J835" s="1">
        <v>941.51553713733074</v>
      </c>
      <c r="K835" s="2">
        <v>853971.1100000001</v>
      </c>
      <c r="L835" t="b">
        <v>0</v>
      </c>
      <c r="M835" s="1">
        <v>853971.1100000001</v>
      </c>
      <c r="N835" s="9">
        <v>0.37177170592634801</v>
      </c>
      <c r="O835" s="9">
        <v>0.37177170592634801</v>
      </c>
      <c r="P835" s="9">
        <v>0.37177170592634801</v>
      </c>
      <c r="Q835" s="9" t="e">
        <v>#N/A</v>
      </c>
      <c r="R835" s="8">
        <v>0.37177170592634801</v>
      </c>
    </row>
    <row r="836" spans="1:18">
      <c r="A836" t="s">
        <v>178</v>
      </c>
      <c r="B836" t="s">
        <v>47</v>
      </c>
      <c r="C836" s="7">
        <v>789.47368421052647</v>
      </c>
      <c r="D836" s="1">
        <v>2046107.01754386</v>
      </c>
      <c r="E836" s="1">
        <v>1274146.05</v>
      </c>
      <c r="F836" s="2">
        <f t="shared" si="13"/>
        <v>1613.9183299999997</v>
      </c>
      <c r="G836" s="7">
        <v>746.95175438596493</v>
      </c>
      <c r="H836" s="2">
        <v>1953101.271929825</v>
      </c>
      <c r="I836" s="9">
        <v>-5.3861111111111269E-2</v>
      </c>
      <c r="J836" s="1">
        <v>1627.7966739209626</v>
      </c>
      <c r="K836" s="2">
        <v>1215885.5813689015</v>
      </c>
      <c r="L836" t="b">
        <v>0</v>
      </c>
      <c r="M836" s="1">
        <v>1225226.2200272875</v>
      </c>
      <c r="N836" s="9">
        <v>0.37267655413655892</v>
      </c>
      <c r="O836" s="9">
        <v>0.37745901923073022</v>
      </c>
      <c r="P836" s="9">
        <v>0.3772827916256889</v>
      </c>
      <c r="Q836" s="9" t="e">
        <v>#N/A</v>
      </c>
      <c r="R836" s="8">
        <v>0.3772827916256889</v>
      </c>
    </row>
    <row r="837" spans="1:18">
      <c r="A837" t="s">
        <v>141</v>
      </c>
      <c r="B837" t="s">
        <v>47</v>
      </c>
      <c r="C837" s="7">
        <v>582.45614035087726</v>
      </c>
      <c r="D837" s="1">
        <v>1501607.0175438598</v>
      </c>
      <c r="E837" s="1">
        <v>935743.40999999992</v>
      </c>
      <c r="F837" s="2">
        <f t="shared" si="13"/>
        <v>1606.5474207831321</v>
      </c>
      <c r="G837" s="7">
        <v>548.68421052631584</v>
      </c>
      <c r="H837" s="2">
        <v>1430641.1403508773</v>
      </c>
      <c r="I837" s="9">
        <v>-5.7981927710843408E-2</v>
      </c>
      <c r="J837" s="1">
        <v>1621.4193387960524</v>
      </c>
      <c r="K837" s="2">
        <v>889647.18983941304</v>
      </c>
      <c r="L837" t="b">
        <v>0</v>
      </c>
      <c r="M837" s="1">
        <v>897067.56190465041</v>
      </c>
      <c r="N837" s="9">
        <v>0.37296115943888158</v>
      </c>
      <c r="O837" s="9">
        <v>0.37814790533619125</v>
      </c>
      <c r="P837" s="9">
        <v>0.37683868078175908</v>
      </c>
      <c r="Q837" s="9" t="e">
        <v>#N/A</v>
      </c>
      <c r="R837" s="8">
        <v>0.37683868078175908</v>
      </c>
    </row>
    <row r="838" spans="1:18">
      <c r="A838" t="s">
        <v>109</v>
      </c>
      <c r="B838" t="s">
        <v>105</v>
      </c>
      <c r="C838" s="7">
        <v>1297.3684210526317</v>
      </c>
      <c r="D838" s="1">
        <v>1914951.7543859652</v>
      </c>
      <c r="E838" s="1">
        <v>1171362.5</v>
      </c>
      <c r="F838" s="2">
        <f t="shared" si="13"/>
        <v>902.87576064908717</v>
      </c>
      <c r="G838" s="7">
        <v>1288.3771929824563</v>
      </c>
      <c r="H838" s="2">
        <v>1858396.9298245616</v>
      </c>
      <c r="I838" s="9">
        <v>-6.9303583502365691E-3</v>
      </c>
      <c r="J838" s="1">
        <v>903.6975805673942</v>
      </c>
      <c r="K838" s="2">
        <v>1164303.3521564566</v>
      </c>
      <c r="L838" t="b">
        <v>0</v>
      </c>
      <c r="M838" s="1">
        <v>1164916.746007632</v>
      </c>
      <c r="N838" s="9">
        <v>0.37316042266729116</v>
      </c>
      <c r="O838" s="9">
        <v>0.37349048878036489</v>
      </c>
      <c r="P838" s="9">
        <v>0.3883070436019414</v>
      </c>
      <c r="Q838" s="9" t="e">
        <v>#N/A</v>
      </c>
      <c r="R838" s="8">
        <v>0.3883070436019414</v>
      </c>
    </row>
    <row r="839" spans="1:18">
      <c r="A839" t="s">
        <v>130</v>
      </c>
      <c r="B839" t="s">
        <v>28</v>
      </c>
      <c r="C839" s="7">
        <v>1252.6315789473686</v>
      </c>
      <c r="D839" s="1">
        <v>2291232.456140351</v>
      </c>
      <c r="E839" s="1">
        <v>1436507.54</v>
      </c>
      <c r="F839" s="2">
        <f t="shared" si="13"/>
        <v>1146.7917336134453</v>
      </c>
      <c r="G839" s="7">
        <v>1143.1578947368423</v>
      </c>
      <c r="H839" s="2">
        <v>2132605.0877192984</v>
      </c>
      <c r="I839" s="9">
        <v>-8.7394957983193217E-2</v>
      </c>
      <c r="J839" s="1">
        <v>1152.64543584136</v>
      </c>
      <c r="K839" s="2">
        <v>1317655.7298144391</v>
      </c>
      <c r="L839" t="b">
        <v>0</v>
      </c>
      <c r="M839" s="1">
        <v>1335916.163841133</v>
      </c>
      <c r="N839" s="9">
        <v>0.373575458703505</v>
      </c>
      <c r="O839" s="9">
        <v>0.38213796009293122</v>
      </c>
      <c r="P839" s="9">
        <v>0.37304155405521816</v>
      </c>
      <c r="Q839" s="9">
        <v>0.18306636155606407</v>
      </c>
      <c r="R839" s="8">
        <v>0.37304155405521816</v>
      </c>
    </row>
    <row r="840" spans="1:18">
      <c r="A840" t="s">
        <v>140</v>
      </c>
      <c r="B840" t="s">
        <v>47</v>
      </c>
      <c r="C840" s="7">
        <v>677.19298245614038</v>
      </c>
      <c r="D840" s="1">
        <v>1835559.6491228067</v>
      </c>
      <c r="E840" s="1">
        <v>1136139.3500000001</v>
      </c>
      <c r="F840" s="2">
        <f t="shared" si="13"/>
        <v>1677.7187292746114</v>
      </c>
      <c r="G840" s="7">
        <v>630.52631578947376</v>
      </c>
      <c r="H840" s="2">
        <v>1725492.0175438593</v>
      </c>
      <c r="I840" s="9">
        <v>-6.8911917098445533E-2</v>
      </c>
      <c r="J840" s="1">
        <v>1696.1771384081103</v>
      </c>
      <c r="K840" s="2">
        <v>1069484.3220067981</v>
      </c>
      <c r="L840" t="b">
        <v>0</v>
      </c>
      <c r="M840" s="1">
        <v>1080328.7936033707</v>
      </c>
      <c r="N840" s="9">
        <v>0.37390101917645618</v>
      </c>
      <c r="O840" s="9">
        <v>0.38018587676276311</v>
      </c>
      <c r="P840" s="9">
        <v>0.38103926475887162</v>
      </c>
      <c r="Q840" s="9" t="e">
        <v>#N/A</v>
      </c>
      <c r="R840" s="8">
        <v>0.38103926475887162</v>
      </c>
    </row>
    <row r="841" spans="1:18">
      <c r="A841" t="s">
        <v>88</v>
      </c>
      <c r="B841" t="s">
        <v>56</v>
      </c>
      <c r="C841" s="7">
        <v>5672.8070175438606</v>
      </c>
      <c r="D841" s="1">
        <v>7118340.3508771919</v>
      </c>
      <c r="E841" s="1">
        <v>4377598.209999999</v>
      </c>
      <c r="F841" s="2">
        <f t="shared" si="13"/>
        <v>771.68114417813479</v>
      </c>
      <c r="G841" s="7">
        <v>5047.5438596491249</v>
      </c>
      <c r="H841" s="2">
        <v>6419859.6491228081</v>
      </c>
      <c r="I841" s="9">
        <v>-0.11022112262254502</v>
      </c>
      <c r="J841" s="1">
        <v>779.94914699966</v>
      </c>
      <c r="K841" s="2">
        <v>3936827.5277767065</v>
      </c>
      <c r="L841" t="b">
        <v>0</v>
      </c>
      <c r="M841" s="1">
        <v>4018545.5960221738</v>
      </c>
      <c r="N841" s="9">
        <v>0.37404463404877447</v>
      </c>
      <c r="O841" s="9">
        <v>0.3867735833890662</v>
      </c>
      <c r="P841" s="9">
        <v>0.38502544213686712</v>
      </c>
      <c r="Q841" s="9" t="e">
        <v>#N/A</v>
      </c>
      <c r="R841" s="8">
        <v>0.38502544213686712</v>
      </c>
    </row>
    <row r="842" spans="1:18">
      <c r="A842" t="s">
        <v>91</v>
      </c>
      <c r="B842" t="s">
        <v>56</v>
      </c>
      <c r="C842" s="7">
        <v>1648.2456140350873</v>
      </c>
      <c r="D842" s="1">
        <v>1918921.0526315791</v>
      </c>
      <c r="E842" s="1">
        <v>1168832.9000000001</v>
      </c>
      <c r="F842" s="2">
        <f t="shared" si="13"/>
        <v>709.1375763704101</v>
      </c>
      <c r="G842" s="7">
        <v>1462.2368421052627</v>
      </c>
      <c r="H842" s="2">
        <v>1711608.0263157897</v>
      </c>
      <c r="I842" s="9">
        <v>-0.11285258116019167</v>
      </c>
      <c r="J842" s="1">
        <v>716.91686514130515</v>
      </c>
      <c r="K842" s="2">
        <v>1048302.2529362265</v>
      </c>
      <c r="L842" t="b">
        <v>0</v>
      </c>
      <c r="M842" s="1">
        <v>1070675.8972044559</v>
      </c>
      <c r="N842" s="9">
        <v>0.37446197917810098</v>
      </c>
      <c r="O842" s="9">
        <v>0.38753368947872879</v>
      </c>
      <c r="P842" s="9">
        <v>0.39089057447304543</v>
      </c>
      <c r="Q842" s="9" t="e">
        <v>#N/A</v>
      </c>
      <c r="R842" s="8">
        <v>0.39089057447304543</v>
      </c>
    </row>
    <row r="843" spans="1:18">
      <c r="A843" t="s">
        <v>174</v>
      </c>
      <c r="B843" t="s">
        <v>6</v>
      </c>
      <c r="C843" s="7">
        <v>3477.1929824561394</v>
      </c>
      <c r="D843" s="1">
        <v>3973985.0877192998</v>
      </c>
      <c r="E843" s="1">
        <v>2396115.800999999</v>
      </c>
      <c r="F843" s="2">
        <f t="shared" si="13"/>
        <v>689.09485699798176</v>
      </c>
      <c r="G843" s="7">
        <v>2777.1973684210516</v>
      </c>
      <c r="H843" s="2">
        <v>3230493.5526315775</v>
      </c>
      <c r="I843" s="9">
        <v>-0.2013105449041373</v>
      </c>
      <c r="J843" s="1">
        <v>698.907762900389</v>
      </c>
      <c r="K843" s="2">
        <v>1941004.7998960046</v>
      </c>
      <c r="L843" t="b">
        <v>0</v>
      </c>
      <c r="M843" s="1">
        <v>2018893.329053062</v>
      </c>
      <c r="N843" s="9">
        <v>0.37505111953916126</v>
      </c>
      <c r="O843" s="9">
        <v>0.39916153111810065</v>
      </c>
      <c r="P843" s="9">
        <v>0.3970496244677284</v>
      </c>
      <c r="Q843" s="9" t="e">
        <v>#N/A</v>
      </c>
      <c r="R843" s="8">
        <v>0.3970496244677284</v>
      </c>
    </row>
    <row r="844" spans="1:18">
      <c r="A844" t="s">
        <v>153</v>
      </c>
      <c r="B844" t="s">
        <v>64</v>
      </c>
      <c r="C844" s="7">
        <v>8745.6140350877158</v>
      </c>
      <c r="D844" s="1">
        <v>12318083.33333333</v>
      </c>
      <c r="E844" s="1">
        <v>7668182.9800000014</v>
      </c>
      <c r="F844" s="2">
        <f t="shared" si="13"/>
        <v>876.80326952858627</v>
      </c>
      <c r="G844" s="7">
        <v>8571.995614035086</v>
      </c>
      <c r="H844" s="2">
        <v>12086563.157894736</v>
      </c>
      <c r="I844" s="9">
        <v>-1.9852056168505328E-2</v>
      </c>
      <c r="J844" s="1">
        <v>882.43541188101335</v>
      </c>
      <c r="K844" s="2">
        <v>7564232.4803132908</v>
      </c>
      <c r="L844" t="b">
        <v>0</v>
      </c>
      <c r="M844" s="1">
        <v>7552780.4971444756</v>
      </c>
      <c r="N844" s="9">
        <v>0.37510933435108651</v>
      </c>
      <c r="O844" s="9">
        <v>0.37416183728188573</v>
      </c>
      <c r="P844" s="9">
        <v>0.37748570353883493</v>
      </c>
      <c r="Q844" s="9">
        <v>0.36802738336714008</v>
      </c>
      <c r="R844" s="8">
        <v>0.37748570353883493</v>
      </c>
    </row>
    <row r="845" spans="1:18">
      <c r="A845" t="s">
        <v>122</v>
      </c>
      <c r="B845" t="s">
        <v>28</v>
      </c>
      <c r="C845" s="7">
        <v>1109.6491228070176</v>
      </c>
      <c r="D845" s="1">
        <v>1960010.5263157897</v>
      </c>
      <c r="E845" s="1">
        <v>1223579.4500000002</v>
      </c>
      <c r="F845" s="2">
        <f t="shared" si="13"/>
        <v>1102.6723897233203</v>
      </c>
      <c r="G845" s="7">
        <v>1064.6052631578946</v>
      </c>
      <c r="H845" s="2">
        <v>1894741.9736842108</v>
      </c>
      <c r="I845" s="9">
        <v>-4.0592885375494311E-2</v>
      </c>
      <c r="J845" s="1">
        <v>1105.2866939045293</v>
      </c>
      <c r="K845" s="2">
        <v>1176694.0316291507</v>
      </c>
      <c r="L845" t="b">
        <v>0</v>
      </c>
      <c r="M845" s="1">
        <v>1183782.6127815922</v>
      </c>
      <c r="N845" s="9">
        <v>0.37522753534625153</v>
      </c>
      <c r="O845" s="9">
        <v>0.3789687208221072</v>
      </c>
      <c r="P845" s="9">
        <v>0.37572812310352788</v>
      </c>
      <c r="Q845" s="9">
        <v>7.798833819241982E-2</v>
      </c>
      <c r="R845" s="8">
        <v>0.37572812310352788</v>
      </c>
    </row>
    <row r="846" spans="1:18">
      <c r="A846" t="s">
        <v>159</v>
      </c>
      <c r="B846" t="s">
        <v>28</v>
      </c>
      <c r="C846" s="7">
        <v>409.64912280701753</v>
      </c>
      <c r="D846" s="1">
        <v>1006450.8771929825</v>
      </c>
      <c r="E846" s="1">
        <v>645242.35000000009</v>
      </c>
      <c r="F846" s="2">
        <f t="shared" si="13"/>
        <v>1575.1098051391866</v>
      </c>
      <c r="G846" s="7">
        <v>359.47368421052636</v>
      </c>
      <c r="H846" s="2">
        <v>933746.66666666674</v>
      </c>
      <c r="I846" s="9">
        <v>-0.12248394004282642</v>
      </c>
      <c r="J846" s="1">
        <v>1586.3778788189313</v>
      </c>
      <c r="K846" s="2">
        <v>570261.10064912122</v>
      </c>
      <c r="L846" t="b">
        <v>0</v>
      </c>
      <c r="M846" s="1">
        <v>581918.33044693945</v>
      </c>
      <c r="N846" s="9">
        <v>0.37679206660592518</v>
      </c>
      <c r="O846" s="9">
        <v>0.38927642688689168</v>
      </c>
      <c r="P846" s="9">
        <v>0.35889335026504454</v>
      </c>
      <c r="Q846" s="9">
        <v>0.12052730696798494</v>
      </c>
      <c r="R846" s="8">
        <v>0.35889335026504454</v>
      </c>
    </row>
    <row r="847" spans="1:18">
      <c r="A847" t="s">
        <v>77</v>
      </c>
      <c r="B847" t="s">
        <v>92</v>
      </c>
      <c r="C847" s="7">
        <v>1251.7543859649118</v>
      </c>
      <c r="D847" s="1">
        <v>2992192.9824561412</v>
      </c>
      <c r="E847" s="1">
        <v>1899177.9600000002</v>
      </c>
      <c r="F847" s="2">
        <f t="shared" si="13"/>
        <v>1517.2129463209537</v>
      </c>
      <c r="G847" s="7">
        <v>1168.8596491228068</v>
      </c>
      <c r="H847" s="2">
        <v>2890537.7192982463</v>
      </c>
      <c r="I847" s="9">
        <v>-6.622284512964241E-2</v>
      </c>
      <c r="J847" s="1">
        <v>1519.0350180477697</v>
      </c>
      <c r="K847" s="2">
        <v>1775538.7382005726</v>
      </c>
      <c r="L847" t="b">
        <v>0</v>
      </c>
      <c r="M847" s="1">
        <v>1798405.9412295402</v>
      </c>
      <c r="N847" s="9">
        <v>0.37782996941269797</v>
      </c>
      <c r="O847" s="9">
        <v>0.38574102446529185</v>
      </c>
      <c r="P847" s="9">
        <v>0.36528894655682925</v>
      </c>
      <c r="Q847" s="9">
        <v>4.2924211938296465E-2</v>
      </c>
      <c r="R847" s="8">
        <v>0.36528894655682925</v>
      </c>
    </row>
    <row r="848" spans="1:18">
      <c r="A848" t="s">
        <v>35</v>
      </c>
      <c r="B848" t="s">
        <v>64</v>
      </c>
      <c r="C848" s="7">
        <v>3657.894736842105</v>
      </c>
      <c r="D848" s="1">
        <v>5053137.7192982445</v>
      </c>
      <c r="E848" s="1">
        <v>3120278.6599999997</v>
      </c>
      <c r="F848" s="2">
        <f t="shared" si="13"/>
        <v>853.02582071942447</v>
      </c>
      <c r="G848" s="7">
        <v>3553.6842105263154</v>
      </c>
      <c r="H848" s="2">
        <v>4912954.1228070166</v>
      </c>
      <c r="I848" s="9">
        <v>-2.8489208633093559E-2</v>
      </c>
      <c r="J848" s="1">
        <v>860.88918743941372</v>
      </c>
      <c r="K848" s="2">
        <v>3059328.3124162741</v>
      </c>
      <c r="L848" t="b">
        <v>0</v>
      </c>
      <c r="M848" s="1">
        <v>3052889.3582671955</v>
      </c>
      <c r="N848" s="9">
        <v>0.37860413878179527</v>
      </c>
      <c r="O848" s="9">
        <v>0.37729353135739713</v>
      </c>
      <c r="P848" s="9">
        <v>0.38250670507485612</v>
      </c>
      <c r="Q848" s="9">
        <v>0.49233016800584367</v>
      </c>
      <c r="R848" s="8">
        <v>0.38250670507485612</v>
      </c>
    </row>
    <row r="849" spans="1:18">
      <c r="A849" t="s">
        <v>137</v>
      </c>
      <c r="B849" t="s">
        <v>47</v>
      </c>
      <c r="C849" s="7">
        <v>990.35087719298269</v>
      </c>
      <c r="D849" s="1">
        <v>2276015.7894736845</v>
      </c>
      <c r="E849" s="1">
        <v>1396220.24</v>
      </c>
      <c r="F849" s="2">
        <f t="shared" si="13"/>
        <v>1409.8238030115142</v>
      </c>
      <c r="G849" s="7">
        <v>920.19736842105283</v>
      </c>
      <c r="H849" s="2">
        <v>2134516.9298245613</v>
      </c>
      <c r="I849" s="9">
        <v>-7.0837023914969016E-2</v>
      </c>
      <c r="J849" s="1">
        <v>1425.7681203238976</v>
      </c>
      <c r="K849" s="2">
        <v>1311988.0723006816</v>
      </c>
      <c r="L849" t="b">
        <v>0</v>
      </c>
      <c r="M849" s="1">
        <v>1325717.7176986067</v>
      </c>
      <c r="N849" s="9">
        <v>0.3789144048590099</v>
      </c>
      <c r="O849" s="9">
        <v>0.38534660748344801</v>
      </c>
      <c r="P849" s="9">
        <v>0.38655072321670148</v>
      </c>
      <c r="Q849" s="9" t="e">
        <v>#N/A</v>
      </c>
      <c r="R849" s="8">
        <v>0.38655072321670148</v>
      </c>
    </row>
    <row r="850" spans="1:18">
      <c r="A850" t="s">
        <v>120</v>
      </c>
      <c r="B850" t="s">
        <v>64</v>
      </c>
      <c r="C850" s="7">
        <v>10149.122807017538</v>
      </c>
      <c r="D850" s="1">
        <v>15769724.561403511</v>
      </c>
      <c r="E850" s="1">
        <v>9759733.7899999972</v>
      </c>
      <c r="F850" s="2">
        <f t="shared" si="13"/>
        <v>961.63323427830619</v>
      </c>
      <c r="G850" s="7">
        <v>9852.5657894736796</v>
      </c>
      <c r="H850" s="2">
        <v>15369269.144736847</v>
      </c>
      <c r="I850" s="9">
        <v>-2.9219965427830532E-2</v>
      </c>
      <c r="J850" s="1">
        <v>970.72514430214994</v>
      </c>
      <c r="K850" s="2">
        <v>9564133.3477332629</v>
      </c>
      <c r="L850" t="b">
        <v>0</v>
      </c>
      <c r="M850" s="1">
        <v>9543544.1594269034</v>
      </c>
      <c r="N850" s="9">
        <v>0.37905022876803113</v>
      </c>
      <c r="O850" s="9">
        <v>0.37771059523617834</v>
      </c>
      <c r="P850" s="9">
        <v>0.3811094320640831</v>
      </c>
      <c r="Q850" s="9">
        <v>0.36498353457738764</v>
      </c>
      <c r="R850" s="8">
        <v>0.3811094320640831</v>
      </c>
    </row>
    <row r="851" spans="1:18">
      <c r="A851" t="s">
        <v>103</v>
      </c>
      <c r="B851" t="s">
        <v>67</v>
      </c>
      <c r="C851" s="7">
        <v>11316.666666666668</v>
      </c>
      <c r="D851" s="1">
        <v>1369410.5263157894</v>
      </c>
      <c r="E851" s="1">
        <v>849868.3</v>
      </c>
      <c r="F851" s="2">
        <f t="shared" si="13"/>
        <v>75.098818851251835</v>
      </c>
      <c r="G851" s="7">
        <v>11316.666666666668</v>
      </c>
      <c r="H851" s="2">
        <v>1369410.5263157894</v>
      </c>
      <c r="I851" s="9">
        <v>0</v>
      </c>
      <c r="J851" s="1">
        <v>75.098818851251835</v>
      </c>
      <c r="K851" s="2">
        <v>849868.3</v>
      </c>
      <c r="L851" t="b">
        <v>0</v>
      </c>
      <c r="M851" s="1">
        <v>849868.3</v>
      </c>
      <c r="N851" s="9">
        <v>0.3793911440958076</v>
      </c>
      <c r="O851" s="9">
        <v>0.3793911440958076</v>
      </c>
      <c r="P851" s="9">
        <v>0.3793911440958076</v>
      </c>
      <c r="Q851" s="9">
        <v>0.12960464174875183</v>
      </c>
      <c r="R851" s="8">
        <v>0.3793911440958076</v>
      </c>
    </row>
    <row r="852" spans="1:18">
      <c r="A852" t="s">
        <v>168</v>
      </c>
      <c r="B852" t="s">
        <v>6</v>
      </c>
      <c r="C852" s="7">
        <v>525.43859649122828</v>
      </c>
      <c r="D852" s="1">
        <v>577328.94736842113</v>
      </c>
      <c r="E852" s="1">
        <v>351613.61000000022</v>
      </c>
      <c r="F852" s="2">
        <f t="shared" si="13"/>
        <v>669.18116093489164</v>
      </c>
      <c r="G852" s="7">
        <v>459.29824561403501</v>
      </c>
      <c r="H852" s="2">
        <v>511402.76754385955</v>
      </c>
      <c r="I852" s="9">
        <v>-0.12587646076794706</v>
      </c>
      <c r="J852" s="1">
        <v>675.1397074069489</v>
      </c>
      <c r="K852" s="2">
        <v>310090.48315638455</v>
      </c>
      <c r="L852" t="b">
        <v>0</v>
      </c>
      <c r="M852" s="1">
        <v>317001.07325752266</v>
      </c>
      <c r="N852" s="9">
        <v>0.38013422418498033</v>
      </c>
      <c r="O852" s="9">
        <v>0.3936472329907949</v>
      </c>
      <c r="P852" s="9">
        <v>0.390964870889076</v>
      </c>
      <c r="Q852" s="9" t="e">
        <v>#N/A</v>
      </c>
      <c r="R852" s="8">
        <v>0.390964870889076</v>
      </c>
    </row>
    <row r="853" spans="1:18">
      <c r="A853" t="s">
        <v>31</v>
      </c>
      <c r="B853" t="s">
        <v>105</v>
      </c>
      <c r="C853" s="7">
        <v>257.01754385964915</v>
      </c>
      <c r="D853" s="1">
        <v>305101.754385965</v>
      </c>
      <c r="E853" s="1">
        <v>188954.66</v>
      </c>
      <c r="F853" s="2">
        <f t="shared" si="13"/>
        <v>735.18195358361766</v>
      </c>
      <c r="G853" s="7">
        <v>257.01754385964915</v>
      </c>
      <c r="H853" s="2">
        <v>305101.754385965</v>
      </c>
      <c r="I853" s="9">
        <v>0</v>
      </c>
      <c r="J853" s="1">
        <v>735.18195358361766</v>
      </c>
      <c r="K853" s="2">
        <v>188954.66</v>
      </c>
      <c r="L853" t="b">
        <v>0</v>
      </c>
      <c r="M853" s="1">
        <v>188954.66</v>
      </c>
      <c r="N853" s="9">
        <v>0.38068314166110834</v>
      </c>
      <c r="O853" s="9">
        <v>0.38068314166110834</v>
      </c>
      <c r="P853" s="9">
        <v>0.38068314166110834</v>
      </c>
      <c r="Q853" s="9" t="e">
        <v>#N/A</v>
      </c>
      <c r="R853" s="8">
        <v>0.38068314166110834</v>
      </c>
    </row>
    <row r="854" spans="1:18">
      <c r="A854" t="s">
        <v>126</v>
      </c>
      <c r="B854" t="s">
        <v>47</v>
      </c>
      <c r="C854" s="7">
        <v>433.33333333333337</v>
      </c>
      <c r="D854" s="1">
        <v>1120847.3684210528</v>
      </c>
      <c r="E854" s="1">
        <v>686250.3</v>
      </c>
      <c r="F854" s="2">
        <f t="shared" si="13"/>
        <v>1583.6545384615383</v>
      </c>
      <c r="G854" s="7">
        <v>405.8552631578948</v>
      </c>
      <c r="H854" s="2">
        <v>1059742.8947368423</v>
      </c>
      <c r="I854" s="9">
        <v>-6.3410931174089011E-2</v>
      </c>
      <c r="J854" s="1">
        <v>1599.6871903747146</v>
      </c>
      <c r="K854" s="2">
        <v>649241.46561984322</v>
      </c>
      <c r="L854" t="b">
        <v>0</v>
      </c>
      <c r="M854" s="1">
        <v>655230.63548807008</v>
      </c>
      <c r="N854" s="9">
        <v>0.38170792298562339</v>
      </c>
      <c r="O854" s="9">
        <v>0.38735945402958866</v>
      </c>
      <c r="P854" s="9">
        <v>0.38773974107935261</v>
      </c>
      <c r="Q854" s="9" t="e">
        <v>#N/A</v>
      </c>
      <c r="R854" s="8">
        <v>0.38773974107935261</v>
      </c>
    </row>
    <row r="855" spans="1:18">
      <c r="A855" t="s">
        <v>141</v>
      </c>
      <c r="B855" t="s">
        <v>72</v>
      </c>
      <c r="C855" s="7">
        <v>22122.807017543862</v>
      </c>
      <c r="D855" s="1">
        <v>1744758.7719298247</v>
      </c>
      <c r="E855" s="1">
        <v>1077942.8</v>
      </c>
      <c r="F855" s="2">
        <f t="shared" si="13"/>
        <v>48.725408088818391</v>
      </c>
      <c r="G855" s="7">
        <v>22122.807017543862</v>
      </c>
      <c r="H855" s="2">
        <v>1744758.7719298247</v>
      </c>
      <c r="I855" s="9">
        <v>0</v>
      </c>
      <c r="J855" s="1">
        <v>48.725408088818391</v>
      </c>
      <c r="K855" s="2">
        <v>1077942.8</v>
      </c>
      <c r="L855" t="b">
        <v>0</v>
      </c>
      <c r="M855" s="1">
        <v>1077942.8</v>
      </c>
      <c r="N855" s="9">
        <v>0.3821823295333141</v>
      </c>
      <c r="O855" s="9">
        <v>0.3821823295333141</v>
      </c>
      <c r="P855" s="9">
        <v>0.3821823295333141</v>
      </c>
      <c r="Q855" s="9">
        <v>2.2480620155038759E-2</v>
      </c>
      <c r="R855" s="8">
        <v>0.3821823295333141</v>
      </c>
    </row>
    <row r="856" spans="1:18">
      <c r="A856" t="s">
        <v>50</v>
      </c>
      <c r="B856" t="s">
        <v>47</v>
      </c>
      <c r="C856" s="7">
        <v>411.40350877192986</v>
      </c>
      <c r="D856" s="1">
        <v>989094.73684210517</v>
      </c>
      <c r="E856" s="1">
        <v>600224.96</v>
      </c>
      <c r="F856" s="2">
        <f t="shared" si="13"/>
        <v>1458.9689859275052</v>
      </c>
      <c r="G856" s="7">
        <v>377.32456140350882</v>
      </c>
      <c r="H856" s="2">
        <v>915684.69298245618</v>
      </c>
      <c r="I856" s="9">
        <v>-8.2835820895522355E-2</v>
      </c>
      <c r="J856" s="1">
        <v>1478.2639966197437</v>
      </c>
      <c r="K856" s="2">
        <v>557785.31416314282</v>
      </c>
      <c r="L856" t="b">
        <v>0</v>
      </c>
      <c r="M856" s="1">
        <v>564782.59856102732</v>
      </c>
      <c r="N856" s="9">
        <v>0.38321279924262303</v>
      </c>
      <c r="O856" s="9">
        <v>0.39085438640849973</v>
      </c>
      <c r="P856" s="9">
        <v>0.39315726022732106</v>
      </c>
      <c r="Q856" s="9" t="e">
        <v>#N/A</v>
      </c>
      <c r="R856" s="8">
        <v>0.39315726022732106</v>
      </c>
    </row>
    <row r="857" spans="1:18">
      <c r="A857" t="s">
        <v>37</v>
      </c>
      <c r="B857" t="s">
        <v>99</v>
      </c>
      <c r="C857" s="7">
        <v>605.26315789473688</v>
      </c>
      <c r="D857" s="1">
        <v>66965.789473684214</v>
      </c>
      <c r="E857" s="1">
        <v>41219.800000000003</v>
      </c>
      <c r="F857" s="2">
        <f t="shared" si="13"/>
        <v>68.102278260869568</v>
      </c>
      <c r="G857" s="7">
        <v>605.26315789473688</v>
      </c>
      <c r="H857" s="2">
        <v>66965.789473684214</v>
      </c>
      <c r="I857" s="9">
        <v>0</v>
      </c>
      <c r="J857" s="1">
        <v>68.102278260869568</v>
      </c>
      <c r="K857" s="2">
        <v>41219.800000000003</v>
      </c>
      <c r="L857" t="b">
        <v>0</v>
      </c>
      <c r="M857" s="1">
        <v>41219.800000000003</v>
      </c>
      <c r="N857" s="9">
        <v>0.38446480921130188</v>
      </c>
      <c r="O857" s="9">
        <v>0.38446480921130188</v>
      </c>
      <c r="P857" s="9">
        <v>0.38446480921130188</v>
      </c>
      <c r="Q857" s="9" t="e">
        <v>#N/A</v>
      </c>
      <c r="R857" s="8">
        <v>0.38446480921130188</v>
      </c>
    </row>
    <row r="858" spans="1:18">
      <c r="A858" t="s">
        <v>22</v>
      </c>
      <c r="B858" t="s">
        <v>47</v>
      </c>
      <c r="C858" s="7">
        <v>397.36842105263167</v>
      </c>
      <c r="D858" s="1">
        <v>990202.63157894753</v>
      </c>
      <c r="E858" s="1">
        <v>605532.6</v>
      </c>
      <c r="F858" s="2">
        <f t="shared" si="13"/>
        <v>1523.8568741721849</v>
      </c>
      <c r="G858" s="7">
        <v>381.09649122807025</v>
      </c>
      <c r="H858" s="2">
        <v>955533.59649122821</v>
      </c>
      <c r="I858" s="9">
        <v>-4.0949227373068477E-2</v>
      </c>
      <c r="J858" s="1">
        <v>1533.8194278328554</v>
      </c>
      <c r="K858" s="2">
        <v>584533.20212454745</v>
      </c>
      <c r="L858" t="b">
        <v>0</v>
      </c>
      <c r="M858" s="1">
        <v>587857.02056814416</v>
      </c>
      <c r="N858" s="9">
        <v>0.38478665456998329</v>
      </c>
      <c r="O858" s="9">
        <v>0.38826514915751215</v>
      </c>
      <c r="P858" s="9">
        <v>0.38847607480659208</v>
      </c>
      <c r="Q858" s="9" t="e">
        <v>#N/A</v>
      </c>
      <c r="R858" s="8">
        <v>0.38847607480659208</v>
      </c>
    </row>
    <row r="859" spans="1:18">
      <c r="A859" t="s">
        <v>132</v>
      </c>
      <c r="B859" t="s">
        <v>56</v>
      </c>
      <c r="C859" s="7">
        <v>4001.7543859649127</v>
      </c>
      <c r="D859" s="1">
        <v>4871983.333333334</v>
      </c>
      <c r="E859" s="1">
        <v>2958105.2400000007</v>
      </c>
      <c r="F859" s="2">
        <f t="shared" si="13"/>
        <v>739.20209855326618</v>
      </c>
      <c r="G859" s="7">
        <v>3721.2280701754389</v>
      </c>
      <c r="H859" s="2">
        <v>4559524.4298245618</v>
      </c>
      <c r="I859" s="9">
        <v>-7.0100832967996504E-2</v>
      </c>
      <c r="J859" s="1">
        <v>744.23924140161546</v>
      </c>
      <c r="K859" s="2">
        <v>2769483.9560297662</v>
      </c>
      <c r="L859" t="b">
        <v>0</v>
      </c>
      <c r="M859" s="1">
        <v>2803795.2071016496</v>
      </c>
      <c r="N859" s="9">
        <v>0.38506849776665586</v>
      </c>
      <c r="O859" s="9">
        <v>0.39259367974560266</v>
      </c>
      <c r="P859" s="9">
        <v>0.3928334648107033</v>
      </c>
      <c r="Q859" s="9" t="e">
        <v>#N/A</v>
      </c>
      <c r="R859" s="8">
        <v>0.3928334648107033</v>
      </c>
    </row>
    <row r="860" spans="1:18">
      <c r="A860" t="s">
        <v>84</v>
      </c>
      <c r="B860" t="s">
        <v>6</v>
      </c>
      <c r="C860" s="7">
        <v>5070.1754385964887</v>
      </c>
      <c r="D860" s="1">
        <v>5612871.9298245637</v>
      </c>
      <c r="E860" s="1">
        <v>3427129.5599999987</v>
      </c>
      <c r="F860" s="2">
        <f t="shared" si="13"/>
        <v>675.93904816609006</v>
      </c>
      <c r="G860" s="7">
        <v>3739.3245614035081</v>
      </c>
      <c r="H860" s="2">
        <v>4433976.328947369</v>
      </c>
      <c r="I860" s="9">
        <v>-0.26248615916954993</v>
      </c>
      <c r="J860" s="1">
        <v>688.48969315809222</v>
      </c>
      <c r="K860" s="2">
        <v>2574486.4198992192</v>
      </c>
      <c r="L860" t="b">
        <v>0</v>
      </c>
      <c r="M860" s="1">
        <v>2723635.9447493218</v>
      </c>
      <c r="N860" s="9">
        <v>0.38573511839294911</v>
      </c>
      <c r="O860" s="9">
        <v>0.41937298963650416</v>
      </c>
      <c r="P860" s="9">
        <v>0.38941604176115285</v>
      </c>
      <c r="Q860" s="9" t="e">
        <v>#N/A</v>
      </c>
      <c r="R860" s="8">
        <v>0.38941604176115285</v>
      </c>
    </row>
    <row r="861" spans="1:18">
      <c r="A861" t="s">
        <v>119</v>
      </c>
      <c r="B861" t="s">
        <v>56</v>
      </c>
      <c r="C861" s="7">
        <v>79.824561403508767</v>
      </c>
      <c r="D861" s="1">
        <v>114907.01754385965</v>
      </c>
      <c r="E861" s="1">
        <v>70450.25</v>
      </c>
      <c r="F861" s="2">
        <f t="shared" si="13"/>
        <v>882.56357142857144</v>
      </c>
      <c r="G861" s="7">
        <v>79.60526315789474</v>
      </c>
      <c r="H861" s="2">
        <v>114617.54385964913</v>
      </c>
      <c r="I861" s="9">
        <v>-2.7472527472526473E-3</v>
      </c>
      <c r="J861" s="1">
        <v>882.79926216399156</v>
      </c>
      <c r="K861" s="2">
        <v>70275.46758015985</v>
      </c>
      <c r="L861" t="b">
        <v>0</v>
      </c>
      <c r="M861" s="1">
        <v>70306.224789194166</v>
      </c>
      <c r="N861" s="9">
        <v>0.38660154090123261</v>
      </c>
      <c r="O861" s="9">
        <v>0.38686988733406125</v>
      </c>
      <c r="P861" s="9">
        <v>0.38689340733163352</v>
      </c>
      <c r="Q861" s="9" t="e">
        <v>#N/A</v>
      </c>
      <c r="R861" s="8">
        <v>0.38689340733163352</v>
      </c>
    </row>
    <row r="862" spans="1:18">
      <c r="A862" t="s">
        <v>16</v>
      </c>
      <c r="B862" t="s">
        <v>105</v>
      </c>
      <c r="C862" s="7">
        <v>1220.1754385964914</v>
      </c>
      <c r="D862" s="1">
        <v>1529301.7543859654</v>
      </c>
      <c r="E862" s="1">
        <v>931951.89</v>
      </c>
      <c r="F862" s="2">
        <f t="shared" si="13"/>
        <v>763.78515787203446</v>
      </c>
      <c r="G862" s="7">
        <v>1218.6403508771932</v>
      </c>
      <c r="H862" s="2">
        <v>1519646.0526315793</v>
      </c>
      <c r="I862" s="9">
        <v>-1.2580877066857917E-3</v>
      </c>
      <c r="J862" s="1">
        <v>763.91136245070436</v>
      </c>
      <c r="K862" s="2">
        <v>930933.2107760011</v>
      </c>
      <c r="L862" t="b">
        <v>0</v>
      </c>
      <c r="M862" s="1">
        <v>931020.92976575752</v>
      </c>
      <c r="N862" s="9">
        <v>0.38734356717243235</v>
      </c>
      <c r="O862" s="9">
        <v>0.38740129047556898</v>
      </c>
      <c r="P862" s="9">
        <v>0.39060300733507569</v>
      </c>
      <c r="Q862" s="9" t="e">
        <v>#N/A</v>
      </c>
      <c r="R862" s="8">
        <v>0.39060300733507569</v>
      </c>
    </row>
    <row r="863" spans="1:18">
      <c r="A863" t="s">
        <v>152</v>
      </c>
      <c r="B863" t="s">
        <v>4</v>
      </c>
      <c r="C863" s="7">
        <v>5421.9298245614045</v>
      </c>
      <c r="D863" s="1">
        <v>6799442.9824561412</v>
      </c>
      <c r="E863" s="1">
        <v>4013726.9300000006</v>
      </c>
      <c r="F863" s="2">
        <f t="shared" si="13"/>
        <v>740.27644397346705</v>
      </c>
      <c r="G863" s="7">
        <v>4776.6666666666679</v>
      </c>
      <c r="H863" s="2">
        <v>5941206.0307017537</v>
      </c>
      <c r="I863" s="9">
        <v>-0.11900986895324375</v>
      </c>
      <c r="J863" s="1">
        <v>755.38890956858847</v>
      </c>
      <c r="K863" s="2">
        <v>3608241.0247059586</v>
      </c>
      <c r="L863" t="b">
        <v>0</v>
      </c>
      <c r="M863" s="1">
        <v>3638812.3968115114</v>
      </c>
      <c r="N863" s="9">
        <v>0.38752967360370971</v>
      </c>
      <c r="O863" s="9">
        <v>0.39267532449471942</v>
      </c>
      <c r="P863" s="9">
        <v>0.40969768547862212</v>
      </c>
      <c r="Q863" s="9">
        <v>0.23379199206644352</v>
      </c>
      <c r="R863" s="8">
        <v>0.40969768547862212</v>
      </c>
    </row>
    <row r="864" spans="1:18">
      <c r="A864" t="s">
        <v>37</v>
      </c>
      <c r="B864" t="s">
        <v>92</v>
      </c>
      <c r="C864" s="7">
        <v>476.31578947368428</v>
      </c>
      <c r="D864" s="1">
        <v>699051.75438596494</v>
      </c>
      <c r="E864" s="1">
        <v>427952.21000000008</v>
      </c>
      <c r="F864" s="2">
        <f t="shared" si="13"/>
        <v>898.46320331491722</v>
      </c>
      <c r="G864" s="7">
        <v>474.56140350877206</v>
      </c>
      <c r="H864" s="2">
        <v>696888.59649122809</v>
      </c>
      <c r="I864" s="9">
        <v>-3.6832412523018915E-3</v>
      </c>
      <c r="J864" s="1">
        <v>898.52321579229124</v>
      </c>
      <c r="K864" s="2">
        <v>426404.43837160501</v>
      </c>
      <c r="L864" t="b">
        <v>0</v>
      </c>
      <c r="M864" s="1">
        <v>426689.24329559994</v>
      </c>
      <c r="N864" s="9">
        <v>0.38772244883336848</v>
      </c>
      <c r="O864" s="9">
        <v>0.38813112953991025</v>
      </c>
      <c r="P864" s="9">
        <v>0.38781040557446861</v>
      </c>
      <c r="Q864" s="9">
        <v>3.6697247706422016E-3</v>
      </c>
      <c r="R864" s="8">
        <v>0.38781040557446861</v>
      </c>
    </row>
    <row r="865" spans="1:18">
      <c r="A865" t="s">
        <v>97</v>
      </c>
      <c r="B865" t="s">
        <v>56</v>
      </c>
      <c r="C865" s="7">
        <v>2652.6315789473679</v>
      </c>
      <c r="D865" s="1">
        <v>3413517.543859649</v>
      </c>
      <c r="E865" s="1">
        <v>2071243.6300000001</v>
      </c>
      <c r="F865" s="2">
        <f t="shared" si="13"/>
        <v>780.82597162698437</v>
      </c>
      <c r="G865" s="7">
        <v>2466.5789473684213</v>
      </c>
      <c r="H865" s="2">
        <v>3207966.0087719299</v>
      </c>
      <c r="I865" s="9">
        <v>-7.0138888888888612E-2</v>
      </c>
      <c r="J865" s="1">
        <v>786.14964043371504</v>
      </c>
      <c r="K865" s="2">
        <v>1939100.1525750556</v>
      </c>
      <c r="L865" t="b">
        <v>0</v>
      </c>
      <c r="M865" s="1">
        <v>1963138.2190361051</v>
      </c>
      <c r="N865" s="9">
        <v>0.38804269943382863</v>
      </c>
      <c r="O865" s="9">
        <v>0.3955359416924184</v>
      </c>
      <c r="P865" s="9">
        <v>0.39322308926584443</v>
      </c>
      <c r="Q865" s="9" t="e">
        <v>#N/A</v>
      </c>
      <c r="R865" s="8">
        <v>0.39322308926584443</v>
      </c>
    </row>
    <row r="866" spans="1:18">
      <c r="A866" t="s">
        <v>13</v>
      </c>
      <c r="B866" t="s">
        <v>105</v>
      </c>
      <c r="C866" s="7">
        <v>571.92982456140362</v>
      </c>
      <c r="D866" s="1">
        <v>677519.29824561405</v>
      </c>
      <c r="E866" s="1">
        <v>414520.98</v>
      </c>
      <c r="F866" s="2">
        <f t="shared" si="13"/>
        <v>724.77594662576666</v>
      </c>
      <c r="G866" s="7">
        <v>571.92982456140362</v>
      </c>
      <c r="H866" s="2">
        <v>677519.29824561405</v>
      </c>
      <c r="I866" s="9">
        <v>0</v>
      </c>
      <c r="J866" s="1">
        <v>724.77594662576666</v>
      </c>
      <c r="K866" s="2">
        <v>414520.98</v>
      </c>
      <c r="L866" t="b">
        <v>0</v>
      </c>
      <c r="M866" s="1">
        <v>414520.98</v>
      </c>
      <c r="N866" s="9">
        <v>0.38817834256032069</v>
      </c>
      <c r="O866" s="9">
        <v>0.38817834256032069</v>
      </c>
      <c r="P866" s="9">
        <v>0.38817834256032069</v>
      </c>
      <c r="Q866" s="9" t="e">
        <v>#N/A</v>
      </c>
      <c r="R866" s="8">
        <v>0.38817834256032069</v>
      </c>
    </row>
    <row r="867" spans="1:18">
      <c r="A867" t="s">
        <v>79</v>
      </c>
      <c r="B867" t="s">
        <v>56</v>
      </c>
      <c r="C867" s="7">
        <v>5625.4385964912281</v>
      </c>
      <c r="D867" s="1">
        <v>6741044.736842107</v>
      </c>
      <c r="E867" s="1">
        <v>4029786.2090000012</v>
      </c>
      <c r="F867" s="2">
        <f t="shared" si="13"/>
        <v>716.35058135973827</v>
      </c>
      <c r="G867" s="7">
        <v>4995.3070175438579</v>
      </c>
      <c r="H867" s="2">
        <v>6049332.2807017546</v>
      </c>
      <c r="I867" s="9">
        <v>-0.11201465772649337</v>
      </c>
      <c r="J867" s="1">
        <v>724.15064904724136</v>
      </c>
      <c r="K867" s="2">
        <v>3617354.8189446242</v>
      </c>
      <c r="L867" t="b">
        <v>0</v>
      </c>
      <c r="M867" s="1">
        <v>3693882.9425782724</v>
      </c>
      <c r="N867" s="9">
        <v>0.38937344302241528</v>
      </c>
      <c r="O867" s="9">
        <v>0.40202411587068715</v>
      </c>
      <c r="P867" s="9">
        <v>0.40220153309829765</v>
      </c>
      <c r="Q867" s="9" t="e">
        <v>#N/A</v>
      </c>
      <c r="R867" s="8">
        <v>0.40220153309829765</v>
      </c>
    </row>
    <row r="868" spans="1:18">
      <c r="A868" t="s">
        <v>3</v>
      </c>
      <c r="B868" t="s">
        <v>105</v>
      </c>
      <c r="C868" s="7">
        <v>1327.1929824561405</v>
      </c>
      <c r="D868" s="1">
        <v>1924107.8947368425</v>
      </c>
      <c r="E868" s="1">
        <v>1128761.23</v>
      </c>
      <c r="F868" s="2">
        <f t="shared" si="13"/>
        <v>850.48764190350289</v>
      </c>
      <c r="G868" s="7">
        <v>1312.9385964912283</v>
      </c>
      <c r="H868" s="2">
        <v>1834447.8070175441</v>
      </c>
      <c r="I868" s="9">
        <v>-1.0740251156642382E-2</v>
      </c>
      <c r="J868" s="1">
        <v>851.68734953800788</v>
      </c>
      <c r="K868" s="2">
        <v>1118213.1933517663</v>
      </c>
      <c r="L868" t="b">
        <v>0</v>
      </c>
      <c r="M868" s="1">
        <v>1119135.2880149097</v>
      </c>
      <c r="N868" s="9">
        <v>0.38993342643288043</v>
      </c>
      <c r="O868" s="9">
        <v>0.39043608159680276</v>
      </c>
      <c r="P868" s="9">
        <v>0.41335866190893672</v>
      </c>
      <c r="Q868" s="9" t="e">
        <v>#N/A</v>
      </c>
      <c r="R868" s="8">
        <v>0.41335866190893672</v>
      </c>
    </row>
    <row r="869" spans="1:18">
      <c r="A869" t="s">
        <v>14</v>
      </c>
      <c r="B869" t="s">
        <v>105</v>
      </c>
      <c r="C869" s="7">
        <v>3.5087719298245617</v>
      </c>
      <c r="D869" s="1">
        <v>6028.0701754385973</v>
      </c>
      <c r="E869" s="1">
        <v>3676.36</v>
      </c>
      <c r="F869" s="2">
        <f t="shared" si="13"/>
        <v>1047.7626</v>
      </c>
      <c r="G869" s="7">
        <v>3.5087719298245617</v>
      </c>
      <c r="H869" s="2">
        <v>6028.0701754385973</v>
      </c>
      <c r="I869" s="9">
        <v>0</v>
      </c>
      <c r="J869" s="1">
        <v>1047.7626</v>
      </c>
      <c r="K869" s="2">
        <v>3676.36</v>
      </c>
      <c r="L869" t="b">
        <v>0</v>
      </c>
      <c r="M869" s="1">
        <v>3676.3600000000006</v>
      </c>
      <c r="N869" s="9">
        <v>0.39012654249126888</v>
      </c>
      <c r="O869" s="9">
        <v>0.39012654249126899</v>
      </c>
      <c r="P869" s="9">
        <v>0.39012654249126899</v>
      </c>
      <c r="Q869" s="9" t="e">
        <v>#N/A</v>
      </c>
      <c r="R869" s="8">
        <v>0.39012654249126899</v>
      </c>
    </row>
    <row r="870" spans="1:18">
      <c r="A870" t="s">
        <v>107</v>
      </c>
      <c r="B870" t="s">
        <v>105</v>
      </c>
      <c r="C870" s="7">
        <v>437.71929824561408</v>
      </c>
      <c r="D870" s="1">
        <v>554831.57894736843</v>
      </c>
      <c r="E870" s="1">
        <v>337818.41000000003</v>
      </c>
      <c r="F870" s="2">
        <f t="shared" si="13"/>
        <v>771.76951382765526</v>
      </c>
      <c r="G870" s="7">
        <v>437.71929824561408</v>
      </c>
      <c r="H870" s="2">
        <v>554831.57894736843</v>
      </c>
      <c r="I870" s="9">
        <v>0</v>
      </c>
      <c r="J870" s="1">
        <v>771.76951382765526</v>
      </c>
      <c r="K870" s="2">
        <v>337818.41000000003</v>
      </c>
      <c r="L870" t="b">
        <v>0</v>
      </c>
      <c r="M870" s="1">
        <v>337818.41000000003</v>
      </c>
      <c r="N870" s="9">
        <v>0.39113341269991836</v>
      </c>
      <c r="O870" s="9">
        <v>0.39113341269991836</v>
      </c>
      <c r="P870" s="9">
        <v>0.39113341269991836</v>
      </c>
      <c r="Q870" s="9" t="e">
        <v>#N/A</v>
      </c>
      <c r="R870" s="8">
        <v>0.39113341269991836</v>
      </c>
    </row>
    <row r="871" spans="1:18">
      <c r="A871" t="s">
        <v>122</v>
      </c>
      <c r="B871" t="s">
        <v>92</v>
      </c>
      <c r="C871" s="7">
        <v>1261.4035087719301</v>
      </c>
      <c r="D871" s="1">
        <v>2616858.7719298252</v>
      </c>
      <c r="E871" s="1">
        <v>1608797.3099999998</v>
      </c>
      <c r="F871" s="2">
        <f t="shared" si="13"/>
        <v>1275.402596244784</v>
      </c>
      <c r="G871" s="7">
        <v>1184.6491228070179</v>
      </c>
      <c r="H871" s="2">
        <v>2523305.7017543861</v>
      </c>
      <c r="I871" s="9">
        <v>-6.0848400556328168E-2</v>
      </c>
      <c r="J871" s="1">
        <v>1276.8099638740382</v>
      </c>
      <c r="K871" s="2">
        <v>1512571.8036946396</v>
      </c>
      <c r="L871" t="b">
        <v>0</v>
      </c>
      <c r="M871" s="1">
        <v>1530361.0350450464</v>
      </c>
      <c r="N871" s="9">
        <v>0.39350946102922535</v>
      </c>
      <c r="O871" s="9">
        <v>0.40055943176326619</v>
      </c>
      <c r="P871" s="9">
        <v>0.38521813738783528</v>
      </c>
      <c r="Q871" s="9">
        <v>3.7483266398929044E-2</v>
      </c>
      <c r="R871" s="8">
        <v>0.38521813738783528</v>
      </c>
    </row>
    <row r="872" spans="1:18">
      <c r="A872" t="s">
        <v>17</v>
      </c>
      <c r="B872" t="s">
        <v>105</v>
      </c>
      <c r="C872" s="7">
        <v>855.26315789473688</v>
      </c>
      <c r="D872" s="1">
        <v>1143622.8070175441</v>
      </c>
      <c r="E872" s="1">
        <v>692656.82000000007</v>
      </c>
      <c r="F872" s="2">
        <f t="shared" si="13"/>
        <v>809.87566646153846</v>
      </c>
      <c r="G872" s="7">
        <v>855.04385964912285</v>
      </c>
      <c r="H872" s="2">
        <v>1142243.4210526317</v>
      </c>
      <c r="I872" s="9">
        <v>-2.5641025641024709E-4</v>
      </c>
      <c r="J872" s="1">
        <v>809.90294032871407</v>
      </c>
      <c r="K872" s="2">
        <v>692502.53603983694</v>
      </c>
      <c r="L872" t="b">
        <v>0</v>
      </c>
      <c r="M872" s="1">
        <v>692515.80015722185</v>
      </c>
      <c r="N872" s="9">
        <v>0.39372310017856299</v>
      </c>
      <c r="O872" s="9">
        <v>0.39373471251717707</v>
      </c>
      <c r="P872" s="9">
        <v>0.39433105412930597</v>
      </c>
      <c r="Q872" s="9" t="e">
        <v>#N/A</v>
      </c>
      <c r="R872" s="8">
        <v>0.39433105412930597</v>
      </c>
    </row>
    <row r="873" spans="1:18">
      <c r="A873" t="s">
        <v>7</v>
      </c>
      <c r="B873" t="s">
        <v>47</v>
      </c>
      <c r="C873" s="7">
        <v>482.45614035087726</v>
      </c>
      <c r="D873" s="1">
        <v>1278256.1403508773</v>
      </c>
      <c r="E873" s="1">
        <v>772319.41999999993</v>
      </c>
      <c r="F873" s="2">
        <f t="shared" si="13"/>
        <v>1600.8075250909087</v>
      </c>
      <c r="G873" s="7">
        <v>462.34649122807019</v>
      </c>
      <c r="H873" s="2">
        <v>1237547.6096491229</v>
      </c>
      <c r="I873" s="9">
        <v>-4.1681818181818285E-2</v>
      </c>
      <c r="J873" s="1">
        <v>1611.4603933239425</v>
      </c>
      <c r="K873" s="2">
        <v>745053.05860633077</v>
      </c>
      <c r="L873" t="b">
        <v>0</v>
      </c>
      <c r="M873" s="1">
        <v>749371.99132925342</v>
      </c>
      <c r="N873" s="9">
        <v>0.39447017190577421</v>
      </c>
      <c r="O873" s="9">
        <v>0.39796008428510254</v>
      </c>
      <c r="P873" s="9">
        <v>0.39580230000850952</v>
      </c>
      <c r="Q873" s="9" t="e">
        <v>#N/A</v>
      </c>
      <c r="R873" s="8">
        <v>0.39580230000850952</v>
      </c>
    </row>
    <row r="874" spans="1:18">
      <c r="A874" t="s">
        <v>26</v>
      </c>
      <c r="B874" t="s">
        <v>56</v>
      </c>
      <c r="C874" s="7">
        <v>4678.0701754385964</v>
      </c>
      <c r="D874" s="1">
        <v>5900973.6842105277</v>
      </c>
      <c r="E874" s="1">
        <v>3521743.8899999992</v>
      </c>
      <c r="F874" s="2">
        <f t="shared" si="13"/>
        <v>752.81980772548263</v>
      </c>
      <c r="G874" s="7">
        <v>4219.2105263157891</v>
      </c>
      <c r="H874" s="2">
        <v>5392018.5526315793</v>
      </c>
      <c r="I874" s="9">
        <v>-9.8087380461278878E-2</v>
      </c>
      <c r="J874" s="1">
        <v>759.9977848735108</v>
      </c>
      <c r="K874" s="2">
        <v>3206590.6539149992</v>
      </c>
      <c r="L874" t="b">
        <v>0</v>
      </c>
      <c r="M874" s="1">
        <v>3264687.5789663042</v>
      </c>
      <c r="N874" s="9">
        <v>0.39453331862647789</v>
      </c>
      <c r="O874" s="9">
        <v>0.40530793382563196</v>
      </c>
      <c r="P874" s="9">
        <v>0.40319274776241237</v>
      </c>
      <c r="Q874" s="9" t="e">
        <v>#N/A</v>
      </c>
      <c r="R874" s="8">
        <v>0.40319274776241237</v>
      </c>
    </row>
    <row r="875" spans="1:18">
      <c r="A875" t="s">
        <v>95</v>
      </c>
      <c r="B875" t="s">
        <v>105</v>
      </c>
      <c r="C875" s="7">
        <v>4.3859649122807021</v>
      </c>
      <c r="D875" s="1">
        <v>7032.4561403508778</v>
      </c>
      <c r="E875" s="1">
        <v>4255.99</v>
      </c>
      <c r="F875" s="2">
        <f t="shared" si="13"/>
        <v>970.3657199999999</v>
      </c>
      <c r="G875" s="7">
        <v>4.3859649122807021</v>
      </c>
      <c r="H875" s="2">
        <v>7032.4561403508778</v>
      </c>
      <c r="I875" s="9">
        <v>0</v>
      </c>
      <c r="J875" s="1">
        <v>970.3657199999999</v>
      </c>
      <c r="K875" s="2">
        <v>4255.99</v>
      </c>
      <c r="L875" t="b">
        <v>0</v>
      </c>
      <c r="M875" s="1">
        <v>4255.99</v>
      </c>
      <c r="N875" s="9">
        <v>0.39480745914930782</v>
      </c>
      <c r="O875" s="9">
        <v>0.39480745914930782</v>
      </c>
      <c r="P875" s="9">
        <v>0.39480745914930782</v>
      </c>
      <c r="Q875" s="9" t="e">
        <v>#N/A</v>
      </c>
      <c r="R875" s="8">
        <v>0.39480745914930782</v>
      </c>
    </row>
    <row r="876" spans="1:18">
      <c r="A876" t="s">
        <v>103</v>
      </c>
      <c r="B876" t="s">
        <v>47</v>
      </c>
      <c r="C876" s="7">
        <v>794.73684210526312</v>
      </c>
      <c r="D876" s="1">
        <v>1952979.8245614038</v>
      </c>
      <c r="E876" s="1">
        <v>1175853.8999999999</v>
      </c>
      <c r="F876" s="2">
        <f t="shared" si="13"/>
        <v>1479.5512649006621</v>
      </c>
      <c r="G876" s="7">
        <v>754.36403508771923</v>
      </c>
      <c r="H876" s="2">
        <v>1872844.8684210528</v>
      </c>
      <c r="I876" s="9">
        <v>-5.0800220750551919E-2</v>
      </c>
      <c r="J876" s="1">
        <v>1491.5511310081265</v>
      </c>
      <c r="K876" s="2">
        <v>1125172.5297269416</v>
      </c>
      <c r="L876" t="b">
        <v>0</v>
      </c>
      <c r="M876" s="1">
        <v>1133273.5348088033</v>
      </c>
      <c r="N876" s="9">
        <v>0.39489193476860845</v>
      </c>
      <c r="O876" s="9">
        <v>0.39921744256610769</v>
      </c>
      <c r="P876" s="9">
        <v>0.39791805055432627</v>
      </c>
      <c r="Q876" s="9" t="e">
        <v>#N/A</v>
      </c>
      <c r="R876" s="8">
        <v>0.39791805055432627</v>
      </c>
    </row>
    <row r="877" spans="1:18">
      <c r="A877" t="s">
        <v>114</v>
      </c>
      <c r="B877" t="s">
        <v>64</v>
      </c>
      <c r="C877" s="7">
        <v>5343.8596491228036</v>
      </c>
      <c r="D877" s="1">
        <v>8112800.0000000037</v>
      </c>
      <c r="E877" s="1">
        <v>4893069.79</v>
      </c>
      <c r="F877" s="2">
        <f t="shared" si="13"/>
        <v>915.64339471438007</v>
      </c>
      <c r="G877" s="7">
        <v>5199.057017543857</v>
      </c>
      <c r="H877" s="2">
        <v>7923572.7192982491</v>
      </c>
      <c r="I877" s="9">
        <v>-2.7097012475377418E-2</v>
      </c>
      <c r="J877" s="1">
        <v>923.67151267775023</v>
      </c>
      <c r="K877" s="2">
        <v>4802220.8598926067</v>
      </c>
      <c r="L877" t="b">
        <v>0</v>
      </c>
      <c r="M877" s="1">
        <v>4792557.3047875902</v>
      </c>
      <c r="N877" s="9">
        <v>0.39515197568451887</v>
      </c>
      <c r="O877" s="9">
        <v>0.39393237999866365</v>
      </c>
      <c r="P877" s="9">
        <v>0.39687040355980702</v>
      </c>
      <c r="Q877" s="9">
        <v>0.27657047856549116</v>
      </c>
      <c r="R877" s="8">
        <v>0.39687040355980702</v>
      </c>
    </row>
    <row r="878" spans="1:18">
      <c r="A878" t="s">
        <v>123</v>
      </c>
      <c r="B878" t="s">
        <v>4</v>
      </c>
      <c r="C878" s="7">
        <v>2664.9122807017548</v>
      </c>
      <c r="D878" s="1">
        <v>3071477.1929824571</v>
      </c>
      <c r="E878" s="1">
        <v>1764297.8599999999</v>
      </c>
      <c r="F878" s="2">
        <f t="shared" si="13"/>
        <v>662.04725490454234</v>
      </c>
      <c r="G878" s="7">
        <v>2373.9473684210529</v>
      </c>
      <c r="H878" s="2">
        <v>2667152.7192982463</v>
      </c>
      <c r="I878" s="9">
        <v>-0.10918367346938776</v>
      </c>
      <c r="J878" s="1">
        <v>674.44678163676838</v>
      </c>
      <c r="K878" s="2">
        <v>1601101.1624066548</v>
      </c>
      <c r="L878" t="b">
        <v>0</v>
      </c>
      <c r="M878" s="1">
        <v>1613105.068436217</v>
      </c>
      <c r="N878" s="9">
        <v>0.39519583683208043</v>
      </c>
      <c r="O878" s="9">
        <v>0.39969648126189039</v>
      </c>
      <c r="P878" s="9">
        <v>0.42558653405241914</v>
      </c>
      <c r="Q878" s="9">
        <v>0.13619562126812623</v>
      </c>
      <c r="R878" s="8">
        <v>0.42558653405241914</v>
      </c>
    </row>
    <row r="879" spans="1:18">
      <c r="A879" t="s">
        <v>177</v>
      </c>
      <c r="B879" t="s">
        <v>105</v>
      </c>
      <c r="C879" s="7">
        <v>2359.6491228070176</v>
      </c>
      <c r="D879" s="1">
        <v>2662832.4561403515</v>
      </c>
      <c r="E879" s="1">
        <v>1607899.7500000002</v>
      </c>
      <c r="F879" s="2">
        <f t="shared" si="13"/>
        <v>681.41476394052052</v>
      </c>
      <c r="G879" s="7">
        <v>2359.6491228070176</v>
      </c>
      <c r="H879" s="2">
        <v>2662832.4561403515</v>
      </c>
      <c r="I879" s="9">
        <v>0</v>
      </c>
      <c r="J879" s="1">
        <v>681.41476394052052</v>
      </c>
      <c r="K879" s="2">
        <v>1607899.7500000002</v>
      </c>
      <c r="L879" t="b">
        <v>0</v>
      </c>
      <c r="M879" s="1">
        <v>1607899.7500000005</v>
      </c>
      <c r="N879" s="9">
        <v>0.39616938861764722</v>
      </c>
      <c r="O879" s="9">
        <v>0.39616938861764733</v>
      </c>
      <c r="P879" s="9">
        <v>0.39616938861764733</v>
      </c>
      <c r="Q879" s="9" t="e">
        <v>#N/A</v>
      </c>
      <c r="R879" s="8">
        <v>0.39616938861764733</v>
      </c>
    </row>
    <row r="880" spans="1:18">
      <c r="A880" t="s">
        <v>120</v>
      </c>
      <c r="B880" t="s">
        <v>105</v>
      </c>
      <c r="C880" s="7">
        <v>1204.3859649122808</v>
      </c>
      <c r="D880" s="1">
        <v>1428238.5964912283</v>
      </c>
      <c r="E880" s="1">
        <v>862225.19000000006</v>
      </c>
      <c r="F880" s="2">
        <f t="shared" si="13"/>
        <v>715.90438208302987</v>
      </c>
      <c r="G880" s="7">
        <v>1204.3859649122808</v>
      </c>
      <c r="H880" s="2">
        <v>1428238.5964912283</v>
      </c>
      <c r="I880" s="9">
        <v>0</v>
      </c>
      <c r="J880" s="1">
        <v>715.90438208302987</v>
      </c>
      <c r="K880" s="2">
        <v>862225.19000000006</v>
      </c>
      <c r="L880" t="b">
        <v>0</v>
      </c>
      <c r="M880" s="1">
        <v>862225.19000000006</v>
      </c>
      <c r="N880" s="9">
        <v>0.39630171589100066</v>
      </c>
      <c r="O880" s="9">
        <v>0.39630171589100066</v>
      </c>
      <c r="P880" s="9">
        <v>0.39630171589100066</v>
      </c>
      <c r="Q880" s="9" t="e">
        <v>#N/A</v>
      </c>
      <c r="R880" s="8">
        <v>0.39630171589100066</v>
      </c>
    </row>
    <row r="881" spans="1:18">
      <c r="A881" t="s">
        <v>174</v>
      </c>
      <c r="B881" t="s">
        <v>64</v>
      </c>
      <c r="C881" s="7">
        <v>7818.4210526315792</v>
      </c>
      <c r="D881" s="1">
        <v>11439909.649122804</v>
      </c>
      <c r="E881" s="1">
        <v>6877582.4900000002</v>
      </c>
      <c r="F881" s="2">
        <f t="shared" si="13"/>
        <v>879.66386610568827</v>
      </c>
      <c r="G881" s="7">
        <v>7629.2763157894742</v>
      </c>
      <c r="H881" s="2">
        <v>11188023.442982454</v>
      </c>
      <c r="I881" s="9">
        <v>-2.419219118142036E-2</v>
      </c>
      <c r="J881" s="1">
        <v>886.54972194097797</v>
      </c>
      <c r="K881" s="2">
        <v>6763732.7963740472</v>
      </c>
      <c r="L881" t="b">
        <v>0</v>
      </c>
      <c r="M881" s="1">
        <v>6751449.6414816277</v>
      </c>
      <c r="N881" s="9">
        <v>0.39654670229383643</v>
      </c>
      <c r="O881" s="9">
        <v>0.39544881802902254</v>
      </c>
      <c r="P881" s="9">
        <v>0.39880797130881507</v>
      </c>
      <c r="Q881" s="9">
        <v>0.36125842052458074</v>
      </c>
      <c r="R881" s="8">
        <v>0.39880797130881507</v>
      </c>
    </row>
    <row r="882" spans="1:18">
      <c r="A882" t="s">
        <v>150</v>
      </c>
      <c r="B882" t="s">
        <v>47</v>
      </c>
      <c r="C882" s="7">
        <v>621.05263157894751</v>
      </c>
      <c r="D882" s="1">
        <v>1543650</v>
      </c>
      <c r="E882" s="1">
        <v>921947.93</v>
      </c>
      <c r="F882" s="2">
        <f t="shared" si="13"/>
        <v>1484.4924296610168</v>
      </c>
      <c r="G882" s="7">
        <v>588.50877192982466</v>
      </c>
      <c r="H882" s="2">
        <v>1471290.5701754387</v>
      </c>
      <c r="I882" s="9">
        <v>-5.2401129943502885E-2</v>
      </c>
      <c r="J882" s="1">
        <v>1496.9117955562515</v>
      </c>
      <c r="K882" s="2">
        <v>880945.7224900783</v>
      </c>
      <c r="L882" t="b">
        <v>0</v>
      </c>
      <c r="M882" s="1">
        <v>887509.96630250243</v>
      </c>
      <c r="N882" s="9">
        <v>0.39678131275137951</v>
      </c>
      <c r="O882" s="9">
        <v>0.40124286775994689</v>
      </c>
      <c r="P882" s="9">
        <v>0.40274807760826609</v>
      </c>
      <c r="Q882" s="9" t="e">
        <v>#N/A</v>
      </c>
      <c r="R882" s="8">
        <v>0.40274807760826609</v>
      </c>
    </row>
    <row r="883" spans="1:18">
      <c r="A883" t="s">
        <v>15</v>
      </c>
      <c r="B883" t="s">
        <v>101</v>
      </c>
      <c r="C883" s="7">
        <v>5466.666666666667</v>
      </c>
      <c r="D883" s="1">
        <v>594835.08771929832</v>
      </c>
      <c r="E883" s="1">
        <v>358814.1</v>
      </c>
      <c r="F883" s="2">
        <f t="shared" si="13"/>
        <v>65.636725609756084</v>
      </c>
      <c r="G883" s="7">
        <v>5466.666666666667</v>
      </c>
      <c r="H883" s="2">
        <v>594835.08771929832</v>
      </c>
      <c r="I883" s="9">
        <v>0</v>
      </c>
      <c r="J883" s="1">
        <v>65.636725609756084</v>
      </c>
      <c r="K883" s="2">
        <v>358814.09999999992</v>
      </c>
      <c r="L883" t="b">
        <v>0</v>
      </c>
      <c r="M883" s="1">
        <v>358814.1</v>
      </c>
      <c r="N883" s="9">
        <v>0.39678390295408439</v>
      </c>
      <c r="O883" s="9">
        <v>0.3967839029540845</v>
      </c>
      <c r="P883" s="9">
        <v>0.39678390295408439</v>
      </c>
      <c r="Q883" s="9">
        <v>1.6043638697256539E-4</v>
      </c>
      <c r="R883" s="8">
        <v>0.39678390295408439</v>
      </c>
    </row>
    <row r="884" spans="1:18">
      <c r="A884" t="s">
        <v>17</v>
      </c>
      <c r="B884" t="s">
        <v>47</v>
      </c>
      <c r="C884" s="7">
        <v>607.89473684210532</v>
      </c>
      <c r="D884" s="1">
        <v>1468741.2280701757</v>
      </c>
      <c r="E884" s="1">
        <v>875109.69</v>
      </c>
      <c r="F884" s="2">
        <f t="shared" si="13"/>
        <v>1439.5743818181816</v>
      </c>
      <c r="G884" s="7">
        <v>562.76315789473688</v>
      </c>
      <c r="H884" s="2">
        <v>1375025.1973684214</v>
      </c>
      <c r="I884" s="9">
        <v>-7.4242424242424263E-2</v>
      </c>
      <c r="J884" s="1">
        <v>1456.6378393992077</v>
      </c>
      <c r="K884" s="2">
        <v>819742.11040926469</v>
      </c>
      <c r="L884" t="b">
        <v>0</v>
      </c>
      <c r="M884" s="1">
        <v>828796.46161767526</v>
      </c>
      <c r="N884" s="9">
        <v>0.39724998261569366</v>
      </c>
      <c r="O884" s="9">
        <v>0.40383484464275987</v>
      </c>
      <c r="P884" s="9">
        <v>0.40417707811618153</v>
      </c>
      <c r="Q884" s="9" t="e">
        <v>#N/A</v>
      </c>
      <c r="R884" s="8">
        <v>0.40417707811618153</v>
      </c>
    </row>
    <row r="885" spans="1:18">
      <c r="A885" t="s">
        <v>78</v>
      </c>
      <c r="B885" t="s">
        <v>82</v>
      </c>
      <c r="C885" s="7">
        <v>14.912280701754387</v>
      </c>
      <c r="D885" s="1">
        <v>1587.719298245614</v>
      </c>
      <c r="E885" s="1">
        <v>955.95999999999992</v>
      </c>
      <c r="F885" s="2">
        <f t="shared" si="13"/>
        <v>64.105552941176455</v>
      </c>
      <c r="G885" s="7">
        <v>14.912280701754387</v>
      </c>
      <c r="H885" s="2">
        <v>1587.719298245614</v>
      </c>
      <c r="I885" s="9">
        <v>0</v>
      </c>
      <c r="J885" s="1">
        <v>64.105552941176455</v>
      </c>
      <c r="K885" s="2">
        <v>955.95999999999981</v>
      </c>
      <c r="L885" t="b">
        <v>0</v>
      </c>
      <c r="M885" s="1">
        <v>955.95999999999992</v>
      </c>
      <c r="N885" s="9">
        <v>0.39790364640883985</v>
      </c>
      <c r="O885" s="9">
        <v>0.39790364640883991</v>
      </c>
      <c r="P885" s="9">
        <v>0.39790364640883985</v>
      </c>
      <c r="Q885" s="9">
        <v>0.98732289336316192</v>
      </c>
      <c r="R885" s="8">
        <v>0.39790364640883985</v>
      </c>
    </row>
    <row r="886" spans="1:18">
      <c r="A886" t="s">
        <v>114</v>
      </c>
      <c r="B886" t="s">
        <v>92</v>
      </c>
      <c r="C886" s="7">
        <v>410.52631578947381</v>
      </c>
      <c r="D886" s="1">
        <v>592775.43859649147</v>
      </c>
      <c r="E886" s="1">
        <v>356244.41</v>
      </c>
      <c r="F886" s="2">
        <f t="shared" si="13"/>
        <v>867.77484487179458</v>
      </c>
      <c r="G886" s="7">
        <v>404.38596491228083</v>
      </c>
      <c r="H886" s="2">
        <v>585326.75438596506</v>
      </c>
      <c r="I886" s="9">
        <v>-1.4957264957264963E-2</v>
      </c>
      <c r="J886" s="1">
        <v>868.01022529399074</v>
      </c>
      <c r="K886" s="2">
        <v>351011.15250923671</v>
      </c>
      <c r="L886" t="b">
        <v>0</v>
      </c>
      <c r="M886" s="1">
        <v>351975.01136262773</v>
      </c>
      <c r="N886" s="9">
        <v>0.39866918994354555</v>
      </c>
      <c r="O886" s="9">
        <v>0.40031589214222113</v>
      </c>
      <c r="P886" s="9">
        <v>0.39902299116259549</v>
      </c>
      <c r="Q886" s="9">
        <v>8.4745762711864389E-3</v>
      </c>
      <c r="R886" s="8">
        <v>0.39902299116259549</v>
      </c>
    </row>
    <row r="887" spans="1:18">
      <c r="A887" t="s">
        <v>113</v>
      </c>
      <c r="B887" t="s">
        <v>64</v>
      </c>
      <c r="C887" s="7">
        <v>11221.929824561403</v>
      </c>
      <c r="D887" s="1">
        <v>16653735.087719297</v>
      </c>
      <c r="E887" s="1">
        <v>9976506.8100000005</v>
      </c>
      <c r="F887" s="2">
        <f t="shared" si="13"/>
        <v>889.01881993277584</v>
      </c>
      <c r="G887" s="7">
        <v>10961.75438596491</v>
      </c>
      <c r="H887" s="2">
        <v>16302596.096491227</v>
      </c>
      <c r="I887" s="9">
        <v>-2.3184554052997831E-2</v>
      </c>
      <c r="J887" s="1">
        <v>895.68804952881294</v>
      </c>
      <c r="K887" s="2">
        <v>9818312.4053788204</v>
      </c>
      <c r="L887" t="b">
        <v>0</v>
      </c>
      <c r="M887" s="1">
        <v>9801161.3846353833</v>
      </c>
      <c r="N887" s="9">
        <v>0.39879750889829957</v>
      </c>
      <c r="O887" s="9">
        <v>0.39774546659522558</v>
      </c>
      <c r="P887" s="9">
        <v>0.4009447876136315</v>
      </c>
      <c r="Q887" s="9">
        <v>0.34699606962380697</v>
      </c>
      <c r="R887" s="8">
        <v>0.4009447876136315</v>
      </c>
    </row>
    <row r="888" spans="1:18">
      <c r="A888" t="s">
        <v>153</v>
      </c>
      <c r="B888" t="s">
        <v>47</v>
      </c>
      <c r="C888" s="7">
        <v>881.57894736842104</v>
      </c>
      <c r="D888" s="1">
        <v>2141243.8596491227</v>
      </c>
      <c r="E888" s="1">
        <v>1276403.5099999998</v>
      </c>
      <c r="F888" s="2">
        <f t="shared" si="13"/>
        <v>1447.8606979104475</v>
      </c>
      <c r="G888" s="7">
        <v>820.63596491228054</v>
      </c>
      <c r="H888" s="2">
        <v>2019067.9166666667</v>
      </c>
      <c r="I888" s="9">
        <v>-6.9129353233831015E-2</v>
      </c>
      <c r="J888" s="1">
        <v>1463.840450694735</v>
      </c>
      <c r="K888" s="2">
        <v>1201280.1207335014</v>
      </c>
      <c r="L888" t="b">
        <v>0</v>
      </c>
      <c r="M888" s="1">
        <v>1213504.9211679175</v>
      </c>
      <c r="N888" s="9">
        <v>0.39897766135013163</v>
      </c>
      <c r="O888" s="9">
        <v>0.40503233654629761</v>
      </c>
      <c r="P888" s="9">
        <v>0.40389624271512958</v>
      </c>
      <c r="Q888" s="9" t="e">
        <v>#N/A</v>
      </c>
      <c r="R888" s="8">
        <v>0.40389624271512958</v>
      </c>
    </row>
    <row r="889" spans="1:18">
      <c r="A889" t="s">
        <v>49</v>
      </c>
      <c r="B889" t="s">
        <v>47</v>
      </c>
      <c r="C889" s="7">
        <v>588.59649122807025</v>
      </c>
      <c r="D889" s="1">
        <v>1407377.1929824562</v>
      </c>
      <c r="E889" s="1">
        <v>828942.53</v>
      </c>
      <c r="F889" s="2">
        <f t="shared" si="13"/>
        <v>1408.3375323397913</v>
      </c>
      <c r="G889" s="7">
        <v>537.78508771929819</v>
      </c>
      <c r="H889" s="2">
        <v>1298907.2807017544</v>
      </c>
      <c r="I889" s="9">
        <v>-8.6326378539493501E-2</v>
      </c>
      <c r="J889" s="1">
        <v>1427.7477792049892</v>
      </c>
      <c r="K889" s="2">
        <v>767821.46468078834</v>
      </c>
      <c r="L889" t="b">
        <v>0</v>
      </c>
      <c r="M889" s="1">
        <v>777932.17300260463</v>
      </c>
      <c r="N889" s="9">
        <v>0.40108721803274905</v>
      </c>
      <c r="O889" s="9">
        <v>0.40887122884863564</v>
      </c>
      <c r="P889" s="9">
        <v>0.41100187346127237</v>
      </c>
      <c r="Q889" s="9" t="e">
        <v>#N/A</v>
      </c>
      <c r="R889" s="8">
        <v>0.41100187346127237</v>
      </c>
    </row>
    <row r="890" spans="1:18">
      <c r="A890" t="s">
        <v>34</v>
      </c>
      <c r="B890" t="s">
        <v>92</v>
      </c>
      <c r="C890" s="7">
        <v>2576.3157894736846</v>
      </c>
      <c r="D890" s="1">
        <v>4876692.1052631577</v>
      </c>
      <c r="E890" s="1">
        <v>2953839.9899999998</v>
      </c>
      <c r="F890" s="2">
        <f t="shared" si="13"/>
        <v>1146.5364618998976</v>
      </c>
      <c r="G890" s="7">
        <v>2396.9298245614041</v>
      </c>
      <c r="H890" s="2">
        <v>4658958.333333334</v>
      </c>
      <c r="I890" s="9">
        <v>-6.9628872999659447E-2</v>
      </c>
      <c r="J890" s="1">
        <v>1147.9841944213872</v>
      </c>
      <c r="K890" s="2">
        <v>2751637.5537337204</v>
      </c>
      <c r="L890" t="b">
        <v>0</v>
      </c>
      <c r="M890" s="1">
        <v>2789045.4594867146</v>
      </c>
      <c r="N890" s="9">
        <v>0.4013585741834178</v>
      </c>
      <c r="O890" s="9">
        <v>0.4093878165755106</v>
      </c>
      <c r="P890" s="9">
        <v>0.3942943441493722</v>
      </c>
      <c r="Q890" s="9">
        <v>7.4349442379182144E-3</v>
      </c>
      <c r="R890" s="8">
        <v>0.3942943441493722</v>
      </c>
    </row>
    <row r="891" spans="1:18">
      <c r="A891" t="s">
        <v>116</v>
      </c>
      <c r="B891" t="s">
        <v>67</v>
      </c>
      <c r="C891" s="7">
        <v>15254.385964912282</v>
      </c>
      <c r="D891" s="1">
        <v>1573000.0000000002</v>
      </c>
      <c r="E891" s="1">
        <v>940573.3</v>
      </c>
      <c r="F891" s="2">
        <f t="shared" si="13"/>
        <v>61.659204255319146</v>
      </c>
      <c r="G891" s="7">
        <v>15254.385964912282</v>
      </c>
      <c r="H891" s="2">
        <v>1573000.0000000002</v>
      </c>
      <c r="I891" s="9">
        <v>0</v>
      </c>
      <c r="J891" s="1">
        <v>61.659204255319146</v>
      </c>
      <c r="K891" s="2">
        <v>940573.3</v>
      </c>
      <c r="L891" t="b">
        <v>0</v>
      </c>
      <c r="M891" s="1">
        <v>940573.3</v>
      </c>
      <c r="N891" s="9">
        <v>0.40205130324221239</v>
      </c>
      <c r="O891" s="9">
        <v>0.40205130324221239</v>
      </c>
      <c r="P891" s="9">
        <v>0.40205130324221239</v>
      </c>
      <c r="Q891" s="9">
        <v>0.36115499063223244</v>
      </c>
      <c r="R891" s="8">
        <v>0.40205130324221239</v>
      </c>
    </row>
    <row r="892" spans="1:18">
      <c r="A892" t="s">
        <v>113</v>
      </c>
      <c r="B892" t="s">
        <v>92</v>
      </c>
      <c r="C892" s="7">
        <v>1693.859649122807</v>
      </c>
      <c r="D892" s="1">
        <v>2988696.4912280706</v>
      </c>
      <c r="E892" s="1">
        <v>1794038.2199999997</v>
      </c>
      <c r="F892" s="2">
        <f t="shared" si="13"/>
        <v>1059.1421909891246</v>
      </c>
      <c r="G892" s="7">
        <v>1618.859649122807</v>
      </c>
      <c r="H892" s="2">
        <v>2896817.9824561412</v>
      </c>
      <c r="I892" s="9">
        <v>-4.4277576385292595E-2</v>
      </c>
      <c r="J892" s="1">
        <v>1059.9926418075474</v>
      </c>
      <c r="K892" s="2">
        <v>1715979.3161893236</v>
      </c>
      <c r="L892" t="b">
        <v>0</v>
      </c>
      <c r="M892" s="1">
        <v>1730390.625614916</v>
      </c>
      <c r="N892" s="9">
        <v>0.40265814556019841</v>
      </c>
      <c r="O892" s="9">
        <v>0.40763302127309131</v>
      </c>
      <c r="P892" s="9">
        <v>0.39972552406523543</v>
      </c>
      <c r="Q892" s="9">
        <v>1.1770726714431936E-2</v>
      </c>
      <c r="R892" s="8">
        <v>0.39972552406523543</v>
      </c>
    </row>
    <row r="893" spans="1:18">
      <c r="A893" t="s">
        <v>123</v>
      </c>
      <c r="B893" t="s">
        <v>6</v>
      </c>
      <c r="C893" s="7">
        <v>7395.6140350877195</v>
      </c>
      <c r="D893" s="1">
        <v>9937457.0175438616</v>
      </c>
      <c r="E893" s="1">
        <v>5728325.1200000001</v>
      </c>
      <c r="F893" s="2">
        <f t="shared" si="13"/>
        <v>774.55706758391648</v>
      </c>
      <c r="G893" s="7">
        <v>5686.3640350877195</v>
      </c>
      <c r="H893" s="2">
        <v>7859356.8859649124</v>
      </c>
      <c r="I893" s="9">
        <v>-0.23111671213379195</v>
      </c>
      <c r="J893" s="1">
        <v>787.22007534499755</v>
      </c>
      <c r="K893" s="2">
        <v>4476419.9241408389</v>
      </c>
      <c r="L893" t="b">
        <v>0</v>
      </c>
      <c r="M893" s="1">
        <v>4692986.9181478526</v>
      </c>
      <c r="N893" s="9">
        <v>0.40287901589906194</v>
      </c>
      <c r="O893" s="9">
        <v>0.43043432317792529</v>
      </c>
      <c r="P893" s="9">
        <v>0.42356227454498102</v>
      </c>
      <c r="Q893" s="9" t="e">
        <v>#N/A</v>
      </c>
      <c r="R893" s="8">
        <v>0.42356227454498102</v>
      </c>
    </row>
    <row r="894" spans="1:18">
      <c r="A894" t="s">
        <v>159</v>
      </c>
      <c r="B894" t="s">
        <v>56</v>
      </c>
      <c r="C894" s="7">
        <v>2805.2631578947362</v>
      </c>
      <c r="D894" s="1">
        <v>3214747.368421053</v>
      </c>
      <c r="E894" s="1">
        <v>1859939.7100000004</v>
      </c>
      <c r="F894" s="2">
        <f t="shared" si="13"/>
        <v>663.01790787992525</v>
      </c>
      <c r="G894" s="7">
        <v>2459.9561403508765</v>
      </c>
      <c r="H894" s="2">
        <v>2831893.4210526319</v>
      </c>
      <c r="I894" s="9">
        <v>-0.12309255784865547</v>
      </c>
      <c r="J894" s="1">
        <v>670.95122751845747</v>
      </c>
      <c r="K894" s="2">
        <v>1650510.5920099874</v>
      </c>
      <c r="L894" t="b">
        <v>0</v>
      </c>
      <c r="M894" s="1">
        <v>1689571.7089607059</v>
      </c>
      <c r="N894" s="9">
        <v>0.40337736709996597</v>
      </c>
      <c r="O894" s="9">
        <v>0.41717065347873061</v>
      </c>
      <c r="P894" s="9">
        <v>0.42143518701641441</v>
      </c>
      <c r="Q894" s="9" t="e">
        <v>#N/A</v>
      </c>
      <c r="R894" s="8">
        <v>0.42143518701641441</v>
      </c>
    </row>
    <row r="895" spans="1:18">
      <c r="A895" t="s">
        <v>131</v>
      </c>
      <c r="B895" t="s">
        <v>56</v>
      </c>
      <c r="C895" s="7">
        <v>11292.105263157897</v>
      </c>
      <c r="D895" s="1">
        <v>14571484.210526317</v>
      </c>
      <c r="E895" s="1">
        <v>8621665.1999999974</v>
      </c>
      <c r="F895" s="2">
        <f t="shared" si="13"/>
        <v>763.51264879981318</v>
      </c>
      <c r="G895" s="7">
        <v>10523.640350877193</v>
      </c>
      <c r="H895" s="2">
        <v>13719097.675438598</v>
      </c>
      <c r="I895" s="9">
        <v>-6.8053289831430316E-2</v>
      </c>
      <c r="J895" s="1">
        <v>768.56348469806323</v>
      </c>
      <c r="K895" s="2">
        <v>8088085.6997793242</v>
      </c>
      <c r="L895" t="b">
        <v>0</v>
      </c>
      <c r="M895" s="1">
        <v>8185051.2138163019</v>
      </c>
      <c r="N895" s="9">
        <v>0.40338268540284106</v>
      </c>
      <c r="O895" s="9">
        <v>0.41045060753088125</v>
      </c>
      <c r="P895" s="9">
        <v>0.40831935337295433</v>
      </c>
      <c r="Q895" s="9" t="e">
        <v>#N/A</v>
      </c>
      <c r="R895" s="8">
        <v>0.40831935337295433</v>
      </c>
    </row>
    <row r="896" spans="1:18">
      <c r="A896" t="s">
        <v>24</v>
      </c>
      <c r="B896" t="s">
        <v>4</v>
      </c>
      <c r="C896" s="7">
        <v>5050.0000000000009</v>
      </c>
      <c r="D896" s="1">
        <v>6450609.6491228081</v>
      </c>
      <c r="E896" s="1">
        <v>3646612.5300000003</v>
      </c>
      <c r="F896" s="2">
        <f t="shared" si="13"/>
        <v>722.10149108910878</v>
      </c>
      <c r="G896" s="7">
        <v>4410.5921052631584</v>
      </c>
      <c r="H896" s="2">
        <v>5515251.0526315803</v>
      </c>
      <c r="I896" s="9">
        <v>-0.12661542470036483</v>
      </c>
      <c r="J896" s="1">
        <v>737.78500147756051</v>
      </c>
      <c r="K896" s="2">
        <v>3254068.7028984958</v>
      </c>
      <c r="L896" t="b">
        <v>0</v>
      </c>
      <c r="M896" s="1">
        <v>3284221.2721889946</v>
      </c>
      <c r="N896" s="9">
        <v>0.40452007699233539</v>
      </c>
      <c r="O896" s="9">
        <v>0.40998720242375369</v>
      </c>
      <c r="P896" s="9">
        <v>0.43468714922226181</v>
      </c>
      <c r="Q896" s="9">
        <v>0.27857142857142858</v>
      </c>
      <c r="R896" s="8">
        <v>0.43468714922226181</v>
      </c>
    </row>
    <row r="897" spans="1:18">
      <c r="A897" t="s">
        <v>45</v>
      </c>
      <c r="B897" t="s">
        <v>47</v>
      </c>
      <c r="C897" s="7">
        <v>1785.0877192982457</v>
      </c>
      <c r="D897" s="1">
        <v>4348790.3508771928</v>
      </c>
      <c r="E897" s="1">
        <v>2566444.38</v>
      </c>
      <c r="F897" s="2">
        <f t="shared" si="13"/>
        <v>1437.7133136117934</v>
      </c>
      <c r="G897" s="7">
        <v>1671.9517543859652</v>
      </c>
      <c r="H897" s="2">
        <v>4116655.9210526315</v>
      </c>
      <c r="I897" s="9">
        <v>-6.3378378378378286E-2</v>
      </c>
      <c r="J897" s="1">
        <v>1452.2610090586436</v>
      </c>
      <c r="K897" s="2">
        <v>2428110.3419219311</v>
      </c>
      <c r="L897" t="b">
        <v>0</v>
      </c>
      <c r="M897" s="1">
        <v>2450496.343634164</v>
      </c>
      <c r="N897" s="9">
        <v>0.40473617649162902</v>
      </c>
      <c r="O897" s="9">
        <v>0.4101740858388131</v>
      </c>
      <c r="P897" s="9">
        <v>0.40984867677460624</v>
      </c>
      <c r="Q897" s="9" t="e">
        <v>#N/A</v>
      </c>
      <c r="R897" s="8">
        <v>0.40984867677460624</v>
      </c>
    </row>
    <row r="898" spans="1:18">
      <c r="A898" t="s">
        <v>84</v>
      </c>
      <c r="B898" t="s">
        <v>47</v>
      </c>
      <c r="C898" s="7">
        <v>786.84210526315803</v>
      </c>
      <c r="D898" s="1">
        <v>2016336.8421052631</v>
      </c>
      <c r="E898" s="1">
        <v>1184446.8199999998</v>
      </c>
      <c r="F898" s="2">
        <f t="shared" si="13"/>
        <v>1505.3170287625414</v>
      </c>
      <c r="G898" s="7">
        <v>736.18421052631584</v>
      </c>
      <c r="H898" s="2">
        <v>1902437.9385964912</v>
      </c>
      <c r="I898" s="9">
        <v>-6.4381270903010129E-2</v>
      </c>
      <c r="J898" s="1">
        <v>1520.7898070781453</v>
      </c>
      <c r="K898" s="2">
        <v>1119581.4435002925</v>
      </c>
      <c r="L898" t="b">
        <v>0</v>
      </c>
      <c r="M898" s="1">
        <v>1130088.5620488746</v>
      </c>
      <c r="N898" s="9">
        <v>0.40597875014909102</v>
      </c>
      <c r="O898" s="9">
        <v>0.41150172587167022</v>
      </c>
      <c r="P898" s="9">
        <v>0.41257492534664225</v>
      </c>
      <c r="Q898" s="9" t="e">
        <v>#N/A</v>
      </c>
      <c r="R898" s="8">
        <v>0.41257492534664225</v>
      </c>
    </row>
    <row r="899" spans="1:18">
      <c r="A899" t="s">
        <v>113</v>
      </c>
      <c r="B899" t="s">
        <v>56</v>
      </c>
      <c r="C899" s="7">
        <v>4824.5614035087719</v>
      </c>
      <c r="D899" s="1">
        <v>6515849.1228070175</v>
      </c>
      <c r="E899" s="1">
        <v>3841151.4600000009</v>
      </c>
      <c r="F899" s="2">
        <f t="shared" ref="F899:F962" si="14">E899/C899</f>
        <v>796.16593898181839</v>
      </c>
      <c r="G899" s="7">
        <v>4440.4385964912281</v>
      </c>
      <c r="H899" s="2">
        <v>6088519.8245614031</v>
      </c>
      <c r="I899" s="9">
        <v>-7.9618181818181824E-2</v>
      </c>
      <c r="J899" s="1">
        <v>802.32782623011792</v>
      </c>
      <c r="K899" s="2">
        <v>3562687.4466311228</v>
      </c>
      <c r="L899" t="b">
        <v>0</v>
      </c>
      <c r="M899" s="1">
        <v>3613573.0533596617</v>
      </c>
      <c r="N899" s="9">
        <v>0.40649399895483274</v>
      </c>
      <c r="O899" s="9">
        <v>0.4148516307265589</v>
      </c>
      <c r="P899" s="9">
        <v>0.41049103691565547</v>
      </c>
      <c r="Q899" s="9" t="e">
        <v>#N/A</v>
      </c>
      <c r="R899" s="8">
        <v>0.41049103691565547</v>
      </c>
    </row>
    <row r="900" spans="1:18">
      <c r="A900" t="s">
        <v>77</v>
      </c>
      <c r="B900" t="s">
        <v>56</v>
      </c>
      <c r="C900" s="7">
        <v>4319.2982456140353</v>
      </c>
      <c r="D900" s="1">
        <v>6145523.6842105268</v>
      </c>
      <c r="E900" s="1">
        <v>3629623.8800000004</v>
      </c>
      <c r="F900" s="2">
        <f t="shared" si="14"/>
        <v>840.32721835905772</v>
      </c>
      <c r="G900" s="7">
        <v>4058.157894736843</v>
      </c>
      <c r="H900" s="2">
        <v>5850534.7368421042</v>
      </c>
      <c r="I900" s="9">
        <v>-6.045897644191698E-2</v>
      </c>
      <c r="J900" s="1">
        <v>845.26585550478012</v>
      </c>
      <c r="K900" s="2">
        <v>3430222.3046682151</v>
      </c>
      <c r="L900" t="b">
        <v>0</v>
      </c>
      <c r="M900" s="1">
        <v>3466326.2887716498</v>
      </c>
      <c r="N900" s="9">
        <v>0.40751974910200417</v>
      </c>
      <c r="O900" s="9">
        <v>0.41369080623223198</v>
      </c>
      <c r="P900" s="9">
        <v>0.40938737420775667</v>
      </c>
      <c r="Q900" s="9" t="e">
        <v>#N/A</v>
      </c>
      <c r="R900" s="8">
        <v>0.40938737420775667</v>
      </c>
    </row>
    <row r="901" spans="1:18">
      <c r="A901" t="s">
        <v>124</v>
      </c>
      <c r="B901" t="s">
        <v>47</v>
      </c>
      <c r="C901" s="7">
        <v>493.85964912280701</v>
      </c>
      <c r="D901" s="1">
        <v>1200268.4210526317</v>
      </c>
      <c r="E901" s="1">
        <v>703796.20999999985</v>
      </c>
      <c r="F901" s="2">
        <f t="shared" si="14"/>
        <v>1425.0935690941383</v>
      </c>
      <c r="G901" s="7">
        <v>468.22368421052636</v>
      </c>
      <c r="H901" s="2">
        <v>1147851.9298245613</v>
      </c>
      <c r="I901" s="9">
        <v>-5.1909413854351598E-2</v>
      </c>
      <c r="J901" s="1">
        <v>1436.9041236058381</v>
      </c>
      <c r="K901" s="2">
        <v>672792.54261202307</v>
      </c>
      <c r="L901" t="b">
        <v>0</v>
      </c>
      <c r="M901" s="1">
        <v>677753.66236672061</v>
      </c>
      <c r="N901" s="9">
        <v>0.40954608799559272</v>
      </c>
      <c r="O901" s="9">
        <v>0.4138681783504487</v>
      </c>
      <c r="P901" s="9">
        <v>0.41363431907775033</v>
      </c>
      <c r="Q901" s="9" t="e">
        <v>#N/A</v>
      </c>
      <c r="R901" s="8">
        <v>0.41363431907775033</v>
      </c>
    </row>
    <row r="902" spans="1:18">
      <c r="A902" t="s">
        <v>73</v>
      </c>
      <c r="B902" t="s">
        <v>105</v>
      </c>
      <c r="C902" s="7">
        <v>59.649122807017548</v>
      </c>
      <c r="D902" s="1">
        <v>93175.438596491236</v>
      </c>
      <c r="E902" s="1">
        <v>54918.86</v>
      </c>
      <c r="F902" s="2">
        <f t="shared" si="14"/>
        <v>920.69853529411762</v>
      </c>
      <c r="G902" s="7">
        <v>59.649122807017548</v>
      </c>
      <c r="H902" s="2">
        <v>93175.438596491236</v>
      </c>
      <c r="I902" s="9">
        <v>0</v>
      </c>
      <c r="J902" s="1">
        <v>920.69853529411762</v>
      </c>
      <c r="K902" s="2">
        <v>54918.86</v>
      </c>
      <c r="L902" t="b">
        <v>0</v>
      </c>
      <c r="M902" s="1">
        <v>54918.86</v>
      </c>
      <c r="N902" s="9">
        <v>0.41058651478064401</v>
      </c>
      <c r="O902" s="9">
        <v>0.41058651478064401</v>
      </c>
      <c r="P902" s="9">
        <v>0.41058651478064401</v>
      </c>
      <c r="Q902" s="9" t="e">
        <v>#N/A</v>
      </c>
      <c r="R902" s="8">
        <v>0.41058651478064401</v>
      </c>
    </row>
    <row r="903" spans="1:18">
      <c r="A903" t="s">
        <v>111</v>
      </c>
      <c r="B903" t="s">
        <v>28</v>
      </c>
      <c r="C903" s="7">
        <v>350.00000000000006</v>
      </c>
      <c r="D903" s="1">
        <v>628133.33333333337</v>
      </c>
      <c r="E903" s="1">
        <v>368782.49</v>
      </c>
      <c r="F903" s="2">
        <f t="shared" si="14"/>
        <v>1053.664257142857</v>
      </c>
      <c r="G903" s="7">
        <v>294.12280701754395</v>
      </c>
      <c r="H903" s="2">
        <v>547167.2807017545</v>
      </c>
      <c r="I903" s="9">
        <v>-0.15964912280701743</v>
      </c>
      <c r="J903" s="1">
        <v>1063.489164851416</v>
      </c>
      <c r="K903" s="2">
        <v>312796.41839884204</v>
      </c>
      <c r="L903" t="b">
        <v>0</v>
      </c>
      <c r="M903" s="1">
        <v>321608.42611749686</v>
      </c>
      <c r="N903" s="9">
        <v>0.41223015801488216</v>
      </c>
      <c r="O903" s="9">
        <v>0.42833493625994318</v>
      </c>
      <c r="P903" s="9">
        <v>0.41289138717894297</v>
      </c>
      <c r="Q903" s="9">
        <v>0.20040080160320636</v>
      </c>
      <c r="R903" s="8">
        <v>0.41289138717894297</v>
      </c>
    </row>
    <row r="904" spans="1:18">
      <c r="A904" t="s">
        <v>111</v>
      </c>
      <c r="B904" t="s">
        <v>99</v>
      </c>
      <c r="C904" s="7">
        <v>3.5087719298245617</v>
      </c>
      <c r="D904" s="1">
        <v>293.85964912280707</v>
      </c>
      <c r="E904" s="1">
        <v>172.72</v>
      </c>
      <c r="F904" s="2">
        <f t="shared" si="14"/>
        <v>49.225199999999994</v>
      </c>
      <c r="G904" s="7">
        <v>3.5087719298245617</v>
      </c>
      <c r="H904" s="2">
        <v>293.85964912280707</v>
      </c>
      <c r="I904" s="9">
        <v>0</v>
      </c>
      <c r="J904" s="1">
        <v>49.225199999999994</v>
      </c>
      <c r="K904" s="2">
        <v>172.72</v>
      </c>
      <c r="L904" t="b">
        <v>0</v>
      </c>
      <c r="M904" s="1">
        <v>172.72</v>
      </c>
      <c r="N904" s="9">
        <v>0.41223641791044785</v>
      </c>
      <c r="O904" s="9">
        <v>0.41223641791044785</v>
      </c>
      <c r="P904" s="9">
        <v>0.41223641791044785</v>
      </c>
      <c r="Q904" s="9" t="e">
        <v>#N/A</v>
      </c>
      <c r="R904" s="8">
        <v>0.41223641791044785</v>
      </c>
    </row>
    <row r="905" spans="1:18">
      <c r="A905" t="s">
        <v>38</v>
      </c>
      <c r="B905" t="s">
        <v>47</v>
      </c>
      <c r="C905" s="7">
        <v>565.78947368421052</v>
      </c>
      <c r="D905" s="1">
        <v>1431421.0526315793</v>
      </c>
      <c r="E905" s="1">
        <v>835923.96000000008</v>
      </c>
      <c r="F905" s="2">
        <f t="shared" si="14"/>
        <v>1477.4469990697676</v>
      </c>
      <c r="G905" s="7">
        <v>540.30701754385973</v>
      </c>
      <c r="H905" s="2">
        <v>1377170.7456140353</v>
      </c>
      <c r="I905" s="9">
        <v>-4.5038759689922332E-2</v>
      </c>
      <c r="J905" s="1">
        <v>1488.0707802167369</v>
      </c>
      <c r="K905" s="2">
        <v>804015.08515306946</v>
      </c>
      <c r="L905" t="b">
        <v>0</v>
      </c>
      <c r="M905" s="1">
        <v>809086.36380878906</v>
      </c>
      <c r="N905" s="9">
        <v>0.41250105233099182</v>
      </c>
      <c r="O905" s="9">
        <v>0.41618344151321229</v>
      </c>
      <c r="P905" s="9">
        <v>0.41601811817479878</v>
      </c>
      <c r="Q905" s="9" t="e">
        <v>#N/A</v>
      </c>
      <c r="R905" s="8">
        <v>0.41601811817479878</v>
      </c>
    </row>
    <row r="906" spans="1:18">
      <c r="A906" t="s">
        <v>85</v>
      </c>
      <c r="B906" t="s">
        <v>56</v>
      </c>
      <c r="C906" s="7">
        <v>3678.9473684210534</v>
      </c>
      <c r="D906" s="1">
        <v>5217327.1929824557</v>
      </c>
      <c r="E906" s="1">
        <v>3052092.9899999993</v>
      </c>
      <c r="F906" s="2">
        <f t="shared" si="14"/>
        <v>829.61039785407684</v>
      </c>
      <c r="G906" s="7">
        <v>3528.1140350877199</v>
      </c>
      <c r="H906" s="2">
        <v>5045238.9035087712</v>
      </c>
      <c r="I906" s="9">
        <v>-4.0999046256557016E-2</v>
      </c>
      <c r="J906" s="1">
        <v>832.91672511722084</v>
      </c>
      <c r="K906" s="2">
        <v>2938625.1879453673</v>
      </c>
      <c r="L906" t="b">
        <v>0</v>
      </c>
      <c r="M906" s="1">
        <v>2958976.0104926839</v>
      </c>
      <c r="N906" s="9">
        <v>0.41351121976903238</v>
      </c>
      <c r="O906" s="9">
        <v>0.41754488852813976</v>
      </c>
      <c r="P906" s="9">
        <v>0.41500832186541714</v>
      </c>
      <c r="Q906" s="9" t="e">
        <v>#N/A</v>
      </c>
      <c r="R906" s="8">
        <v>0.41500832186541714</v>
      </c>
    </row>
    <row r="907" spans="1:18">
      <c r="A907" t="s">
        <v>112</v>
      </c>
      <c r="B907" t="s">
        <v>92</v>
      </c>
      <c r="C907" s="7">
        <v>711.40350877192964</v>
      </c>
      <c r="D907" s="1">
        <v>1035457.0175438597</v>
      </c>
      <c r="E907" s="1">
        <v>605588.23999999987</v>
      </c>
      <c r="F907" s="2">
        <f t="shared" si="14"/>
        <v>851.25843847102351</v>
      </c>
      <c r="G907" s="7">
        <v>642.98245614035068</v>
      </c>
      <c r="H907" s="2">
        <v>953131.14035087719</v>
      </c>
      <c r="I907" s="9">
        <v>-9.6177558569667115E-2</v>
      </c>
      <c r="J907" s="1">
        <v>852.74316432979992</v>
      </c>
      <c r="K907" s="2">
        <v>548298.89425766945</v>
      </c>
      <c r="L907" t="b">
        <v>0</v>
      </c>
      <c r="M907" s="1">
        <v>558920.40611897467</v>
      </c>
      <c r="N907" s="9">
        <v>0.41359548287005005</v>
      </c>
      <c r="O907" s="9">
        <v>0.4247392923749993</v>
      </c>
      <c r="P907" s="9">
        <v>0.41514883791460855</v>
      </c>
      <c r="Q907" s="9">
        <v>3.6817102137767233E-2</v>
      </c>
      <c r="R907" s="8">
        <v>0.41514883791460855</v>
      </c>
    </row>
    <row r="908" spans="1:18">
      <c r="A908" t="s">
        <v>21</v>
      </c>
      <c r="B908" t="s">
        <v>47</v>
      </c>
      <c r="C908" s="7">
        <v>1446.4912280701756</v>
      </c>
      <c r="D908" s="1">
        <v>3451285.9649122818</v>
      </c>
      <c r="E908" s="1">
        <v>2001716.9299999997</v>
      </c>
      <c r="F908" s="2">
        <f t="shared" si="14"/>
        <v>1383.8431171619161</v>
      </c>
      <c r="G908" s="7">
        <v>1344.1008771929826</v>
      </c>
      <c r="H908" s="2">
        <v>3245526.951754387</v>
      </c>
      <c r="I908" s="9">
        <v>-7.078532443905397E-2</v>
      </c>
      <c r="J908" s="1">
        <v>1399.4821851680963</v>
      </c>
      <c r="K908" s="2">
        <v>1881045.2327003903</v>
      </c>
      <c r="L908" t="b">
        <v>0</v>
      </c>
      <c r="M908" s="1">
        <v>1900713.4568913393</v>
      </c>
      <c r="N908" s="9">
        <v>0.41435905936202488</v>
      </c>
      <c r="O908" s="9">
        <v>0.42041916130643092</v>
      </c>
      <c r="P908" s="9">
        <v>0.42000838228110271</v>
      </c>
      <c r="Q908" s="9" t="e">
        <v>#N/A</v>
      </c>
      <c r="R908" s="8">
        <v>0.42000838228110271</v>
      </c>
    </row>
    <row r="909" spans="1:18">
      <c r="A909" t="s">
        <v>32</v>
      </c>
      <c r="B909" t="s">
        <v>47</v>
      </c>
      <c r="C909" s="7">
        <v>664.0350877192983</v>
      </c>
      <c r="D909" s="1">
        <v>1552657.0175438598</v>
      </c>
      <c r="E909" s="1">
        <v>900038.49999999988</v>
      </c>
      <c r="F909" s="2">
        <f t="shared" si="14"/>
        <v>1355.4080449141345</v>
      </c>
      <c r="G909" s="7">
        <v>621.82017543859649</v>
      </c>
      <c r="H909" s="2">
        <v>1471239.3421052634</v>
      </c>
      <c r="I909" s="9">
        <v>-6.3573315719947232E-2</v>
      </c>
      <c r="J909" s="1">
        <v>1369.165107252411</v>
      </c>
      <c r="K909" s="2">
        <v>851374.48719609901</v>
      </c>
      <c r="L909" t="b">
        <v>0</v>
      </c>
      <c r="M909" s="1">
        <v>859251.06744886469</v>
      </c>
      <c r="N909" s="9">
        <v>0.4159678559034975</v>
      </c>
      <c r="O909" s="9">
        <v>0.4213215601087526</v>
      </c>
      <c r="P909" s="9">
        <v>0.42032368396224029</v>
      </c>
      <c r="Q909" s="9" t="e">
        <v>#N/A</v>
      </c>
      <c r="R909" s="8">
        <v>0.42032368396224029</v>
      </c>
    </row>
    <row r="910" spans="1:18">
      <c r="A910" t="s">
        <v>116</v>
      </c>
      <c r="B910" t="s">
        <v>92</v>
      </c>
      <c r="C910" s="7">
        <v>1096.4912280701753</v>
      </c>
      <c r="D910" s="1">
        <v>1712928.9473684211</v>
      </c>
      <c r="E910" s="1">
        <v>999540.30999999982</v>
      </c>
      <c r="F910" s="2">
        <f t="shared" si="14"/>
        <v>911.58076271999994</v>
      </c>
      <c r="G910" s="7">
        <v>1071.0526315789475</v>
      </c>
      <c r="H910" s="2">
        <v>1682282.0175438598</v>
      </c>
      <c r="I910" s="9">
        <v>-2.319999999999978E-2</v>
      </c>
      <c r="J910" s="1">
        <v>911.96428820731876</v>
      </c>
      <c r="K910" s="2">
        <v>976761.75079047051</v>
      </c>
      <c r="L910" t="b">
        <v>0</v>
      </c>
      <c r="M910" s="1">
        <v>980959.92280342919</v>
      </c>
      <c r="N910" s="9">
        <v>0.41688735148246092</v>
      </c>
      <c r="O910" s="9">
        <v>0.41938287361797544</v>
      </c>
      <c r="P910" s="9">
        <v>0.41647298824881374</v>
      </c>
      <c r="Q910" s="9">
        <v>8.7232355273592389E-3</v>
      </c>
      <c r="R910" s="8">
        <v>0.41647298824881374</v>
      </c>
    </row>
    <row r="911" spans="1:18">
      <c r="A911" t="s">
        <v>42</v>
      </c>
      <c r="B911" t="s">
        <v>105</v>
      </c>
      <c r="C911" s="7">
        <v>764.91228070175453</v>
      </c>
      <c r="D911" s="1">
        <v>874138.59649122797</v>
      </c>
      <c r="E911" s="1">
        <v>509401.99999999994</v>
      </c>
      <c r="F911" s="2">
        <f t="shared" si="14"/>
        <v>665.96133027522922</v>
      </c>
      <c r="G911" s="7">
        <v>764.91228070175453</v>
      </c>
      <c r="H911" s="2">
        <v>874138.59649122797</v>
      </c>
      <c r="I911" s="9">
        <v>0</v>
      </c>
      <c r="J911" s="1">
        <v>665.96133027522922</v>
      </c>
      <c r="K911" s="2">
        <v>509402</v>
      </c>
      <c r="L911" t="b">
        <v>0</v>
      </c>
      <c r="M911" s="1">
        <v>509402</v>
      </c>
      <c r="N911" s="9">
        <v>0.41725259353067373</v>
      </c>
      <c r="O911" s="9">
        <v>0.41725259353067373</v>
      </c>
      <c r="P911" s="9">
        <v>0.41725259353067379</v>
      </c>
      <c r="Q911" s="9" t="e">
        <v>#N/A</v>
      </c>
      <c r="R911" s="8">
        <v>0.41725259353067379</v>
      </c>
    </row>
    <row r="912" spans="1:18">
      <c r="A912" t="s">
        <v>78</v>
      </c>
      <c r="B912" t="s">
        <v>56</v>
      </c>
      <c r="C912" s="7">
        <v>3004.385964912281</v>
      </c>
      <c r="D912" s="1">
        <v>4178140.3508771928</v>
      </c>
      <c r="E912" s="1">
        <v>2422767.8500000006</v>
      </c>
      <c r="F912" s="2">
        <f t="shared" si="14"/>
        <v>806.41032087591248</v>
      </c>
      <c r="G912" s="7">
        <v>2758.9912280701747</v>
      </c>
      <c r="H912" s="2">
        <v>3906138.5087719299</v>
      </c>
      <c r="I912" s="9">
        <v>-8.1678832116788669E-2</v>
      </c>
      <c r="J912" s="1">
        <v>812.81302590441919</v>
      </c>
      <c r="K912" s="2">
        <v>2242544.008531468</v>
      </c>
      <c r="L912" t="b">
        <v>0</v>
      </c>
      <c r="M912" s="1">
        <v>2275509.9218163667</v>
      </c>
      <c r="N912" s="9">
        <v>0.41745283309685416</v>
      </c>
      <c r="O912" s="9">
        <v>0.42589234777634333</v>
      </c>
      <c r="P912" s="9">
        <v>0.42013248801195852</v>
      </c>
      <c r="Q912" s="9" t="e">
        <v>#N/A</v>
      </c>
      <c r="R912" s="8">
        <v>0.42013248801195852</v>
      </c>
    </row>
    <row r="913" spans="1:18">
      <c r="A913" t="s">
        <v>71</v>
      </c>
      <c r="B913" t="s">
        <v>47</v>
      </c>
      <c r="C913" s="7">
        <v>878.94736842105294</v>
      </c>
      <c r="D913" s="1">
        <v>2199493.8596491227</v>
      </c>
      <c r="E913" s="1">
        <v>1270835.6600000001</v>
      </c>
      <c r="F913" s="2">
        <f t="shared" si="14"/>
        <v>1445.8609305389218</v>
      </c>
      <c r="G913" s="7">
        <v>833.96929824561425</v>
      </c>
      <c r="H913" s="2">
        <v>2106713.1578947371</v>
      </c>
      <c r="I913" s="9">
        <v>-5.1172654690618852E-2</v>
      </c>
      <c r="J913" s="1">
        <v>1457.6735238798803</v>
      </c>
      <c r="K913" s="2">
        <v>1215654.9657813155</v>
      </c>
      <c r="L913" t="b">
        <v>0</v>
      </c>
      <c r="M913" s="1">
        <v>1224478.399989601</v>
      </c>
      <c r="N913" s="9">
        <v>0.4187730800460579</v>
      </c>
      <c r="O913" s="9">
        <v>0.42296132664015179</v>
      </c>
      <c r="P913" s="9">
        <v>0.42221449974735009</v>
      </c>
      <c r="Q913" s="9" t="e">
        <v>#N/A</v>
      </c>
      <c r="R913" s="8">
        <v>0.42221449974735009</v>
      </c>
    </row>
    <row r="914" spans="1:18">
      <c r="A914" t="s">
        <v>70</v>
      </c>
      <c r="B914" t="s">
        <v>47</v>
      </c>
      <c r="C914" s="7">
        <v>1249.1228070175439</v>
      </c>
      <c r="D914" s="1">
        <v>2964765.7894736836</v>
      </c>
      <c r="E914" s="1">
        <v>1695591.49</v>
      </c>
      <c r="F914" s="2">
        <f t="shared" si="14"/>
        <v>1357.425771488764</v>
      </c>
      <c r="G914" s="7">
        <v>1147.5</v>
      </c>
      <c r="H914" s="2">
        <v>2751252.8947368418</v>
      </c>
      <c r="I914" s="9">
        <v>-8.135533707865171E-2</v>
      </c>
      <c r="J914" s="1">
        <v>1375.0570141311432</v>
      </c>
      <c r="K914" s="2">
        <v>1577877.9237154869</v>
      </c>
      <c r="L914" t="b">
        <v>0</v>
      </c>
      <c r="M914" s="1">
        <v>1597258.8508263957</v>
      </c>
      <c r="N914" s="9">
        <v>0.41944310031187665</v>
      </c>
      <c r="O914" s="9">
        <v>0.42648750075502911</v>
      </c>
      <c r="P914" s="9">
        <v>0.42808585554375012</v>
      </c>
      <c r="Q914" s="9" t="e">
        <v>#N/A</v>
      </c>
      <c r="R914" s="8">
        <v>0.42808585554375012</v>
      </c>
    </row>
    <row r="915" spans="1:18">
      <c r="A915" t="s">
        <v>164</v>
      </c>
      <c r="B915" t="s">
        <v>47</v>
      </c>
      <c r="C915" s="7">
        <v>426.31578947368428</v>
      </c>
      <c r="D915" s="1">
        <v>994559.6491228072</v>
      </c>
      <c r="E915" s="1">
        <v>568828.07999999996</v>
      </c>
      <c r="F915" s="2">
        <f t="shared" si="14"/>
        <v>1334.2880888888885</v>
      </c>
      <c r="G915" s="7">
        <v>398.68421052631584</v>
      </c>
      <c r="H915" s="2">
        <v>934963.09210526338</v>
      </c>
      <c r="I915" s="9">
        <v>-6.4814814814814853E-2</v>
      </c>
      <c r="J915" s="1">
        <v>1348.0952590389834</v>
      </c>
      <c r="K915" s="2">
        <v>537464.29406422633</v>
      </c>
      <c r="L915" t="b">
        <v>0</v>
      </c>
      <c r="M915" s="1">
        <v>542546.84739785758</v>
      </c>
      <c r="N915" s="9">
        <v>0.41971308602545926</v>
      </c>
      <c r="O915" s="9">
        <v>0.42514918652669598</v>
      </c>
      <c r="P915" s="9">
        <v>0.42806036771982325</v>
      </c>
      <c r="Q915" s="9" t="e">
        <v>#N/A</v>
      </c>
      <c r="R915" s="8">
        <v>0.42806036771982325</v>
      </c>
    </row>
    <row r="916" spans="1:18">
      <c r="A916" t="s">
        <v>31</v>
      </c>
      <c r="B916" t="s">
        <v>4</v>
      </c>
      <c r="C916" s="7">
        <v>2742.1052631578946</v>
      </c>
      <c r="D916" s="1">
        <v>3580126.3157894742</v>
      </c>
      <c r="E916" s="1">
        <v>2017801.2199999997</v>
      </c>
      <c r="F916" s="2">
        <f t="shared" si="14"/>
        <v>735.85841036468321</v>
      </c>
      <c r="G916" s="7">
        <v>2520.2850877192982</v>
      </c>
      <c r="H916" s="2">
        <v>3260144.8245614036</v>
      </c>
      <c r="I916" s="9">
        <v>-8.0894113883557231E-2</v>
      </c>
      <c r="J916" s="1">
        <v>746.06944144540216</v>
      </c>
      <c r="K916" s="2">
        <v>1880307.6876779131</v>
      </c>
      <c r="L916" t="b">
        <v>0</v>
      </c>
      <c r="M916" s="1">
        <v>1889687.1646121687</v>
      </c>
      <c r="N916" s="9">
        <v>0.42036711057264348</v>
      </c>
      <c r="O916" s="9">
        <v>0.4232441229260801</v>
      </c>
      <c r="P916" s="9">
        <v>0.43638826063179204</v>
      </c>
      <c r="Q916" s="9">
        <v>0.10224009190120621</v>
      </c>
      <c r="R916" s="8">
        <v>0.43638826063179204</v>
      </c>
    </row>
    <row r="917" spans="1:18">
      <c r="A917" t="s">
        <v>106</v>
      </c>
      <c r="B917" t="s">
        <v>47</v>
      </c>
      <c r="C917" s="7">
        <v>187.71929824561406</v>
      </c>
      <c r="D917" s="1">
        <v>297987.71929824562</v>
      </c>
      <c r="E917" s="1">
        <v>165700.60999999999</v>
      </c>
      <c r="F917" s="2">
        <f t="shared" si="14"/>
        <v>882.70418411214939</v>
      </c>
      <c r="G917" s="7">
        <v>159.32017543859649</v>
      </c>
      <c r="H917" s="2">
        <v>255230.6140350877</v>
      </c>
      <c r="I917" s="9">
        <v>-0.15128504672897206</v>
      </c>
      <c r="J917" s="1">
        <v>904.02441836459718</v>
      </c>
      <c r="K917" s="2">
        <v>144029.32893462278</v>
      </c>
      <c r="L917" t="b">
        <v>0</v>
      </c>
      <c r="M917" s="1">
        <v>147831.18700405949</v>
      </c>
      <c r="N917" s="9">
        <v>0.42079367099850928</v>
      </c>
      <c r="O917" s="9">
        <v>0.43568944705503698</v>
      </c>
      <c r="P917" s="9">
        <v>0.44393476888839178</v>
      </c>
      <c r="Q917" s="9" t="e">
        <v>#N/A</v>
      </c>
      <c r="R917" s="8">
        <v>0.44393476888839178</v>
      </c>
    </row>
    <row r="918" spans="1:18">
      <c r="A918" t="s">
        <v>15</v>
      </c>
      <c r="B918" t="s">
        <v>47</v>
      </c>
      <c r="C918" s="7">
        <v>689.47368421052636</v>
      </c>
      <c r="D918" s="1">
        <v>1731784.210526316</v>
      </c>
      <c r="E918" s="1">
        <v>998376.86</v>
      </c>
      <c r="F918" s="2">
        <f t="shared" si="14"/>
        <v>1448.027506870229</v>
      </c>
      <c r="G918" s="7">
        <v>653.85964912280713</v>
      </c>
      <c r="H918" s="2">
        <v>1660546.7763157897</v>
      </c>
      <c r="I918" s="9">
        <v>-5.1653944020356134E-2</v>
      </c>
      <c r="J918" s="1">
        <v>1459.9690673508824</v>
      </c>
      <c r="K918" s="2">
        <v>954614.86210819986</v>
      </c>
      <c r="L918" t="b">
        <v>0</v>
      </c>
      <c r="M918" s="1">
        <v>961615.76726152876</v>
      </c>
      <c r="N918" s="9">
        <v>0.4209041377352587</v>
      </c>
      <c r="O918" s="9">
        <v>0.42512016179021583</v>
      </c>
      <c r="P918" s="9">
        <v>0.42349811602879911</v>
      </c>
      <c r="Q918" s="9" t="e">
        <v>#N/A</v>
      </c>
      <c r="R918" s="8">
        <v>0.42349811602879911</v>
      </c>
    </row>
    <row r="919" spans="1:18">
      <c r="A919" t="s">
        <v>44</v>
      </c>
      <c r="B919" t="s">
        <v>47</v>
      </c>
      <c r="C919" s="7">
        <v>597.36842105263167</v>
      </c>
      <c r="D919" s="1">
        <v>1516227.1929824562</v>
      </c>
      <c r="E919" s="1">
        <v>863382.31000000017</v>
      </c>
      <c r="F919" s="2">
        <f t="shared" si="14"/>
        <v>1445.3095938325991</v>
      </c>
      <c r="G919" s="7">
        <v>553.00438596491233</v>
      </c>
      <c r="H919" s="2">
        <v>1412222.2368421052</v>
      </c>
      <c r="I919" s="9">
        <v>-7.4265785609398005E-2</v>
      </c>
      <c r="J919" s="1">
        <v>1462.4464222433601</v>
      </c>
      <c r="K919" s="2">
        <v>808739.28573927225</v>
      </c>
      <c r="L919" t="b">
        <v>0</v>
      </c>
      <c r="M919" s="1">
        <v>817675.34926646249</v>
      </c>
      <c r="N919" s="9">
        <v>0.42100093885019074</v>
      </c>
      <c r="O919" s="9">
        <v>0.42732859981888666</v>
      </c>
      <c r="P919" s="9">
        <v>0.43057193935316124</v>
      </c>
      <c r="Q919" s="9" t="e">
        <v>#N/A</v>
      </c>
      <c r="R919" s="8">
        <v>0.43057193935316124</v>
      </c>
    </row>
    <row r="920" spans="1:18">
      <c r="A920" t="s">
        <v>87</v>
      </c>
      <c r="B920" t="s">
        <v>47</v>
      </c>
      <c r="C920" s="7">
        <v>919.29824561403518</v>
      </c>
      <c r="D920" s="1">
        <v>2226002.6315789479</v>
      </c>
      <c r="E920" s="1">
        <v>1265656.9599999997</v>
      </c>
      <c r="F920" s="2">
        <f t="shared" si="14"/>
        <v>1376.7642503816789</v>
      </c>
      <c r="G920" s="7">
        <v>846.22807017543857</v>
      </c>
      <c r="H920" s="2">
        <v>2062737.1491228077</v>
      </c>
      <c r="I920" s="9">
        <v>-7.9484732824427598E-2</v>
      </c>
      <c r="J920" s="1">
        <v>1394.2355045721577</v>
      </c>
      <c r="K920" s="2">
        <v>1179841.2204041758</v>
      </c>
      <c r="L920" t="b">
        <v>0</v>
      </c>
      <c r="M920" s="1">
        <v>1193945.2383933044</v>
      </c>
      <c r="N920" s="9">
        <v>0.42118401324131999</v>
      </c>
      <c r="O920" s="9">
        <v>0.42802153880541155</v>
      </c>
      <c r="P920" s="9">
        <v>0.43142162455475441</v>
      </c>
      <c r="Q920" s="9" t="e">
        <v>#N/A</v>
      </c>
      <c r="R920" s="8">
        <v>0.43142162455475441</v>
      </c>
    </row>
    <row r="921" spans="1:18">
      <c r="A921" t="s">
        <v>140</v>
      </c>
      <c r="B921" t="s">
        <v>105</v>
      </c>
      <c r="C921" s="7">
        <v>407.89473684210526</v>
      </c>
      <c r="D921" s="1">
        <v>618300</v>
      </c>
      <c r="E921" s="1">
        <v>339101.32</v>
      </c>
      <c r="F921" s="2">
        <f t="shared" si="14"/>
        <v>831.3451716129033</v>
      </c>
      <c r="G921" s="7">
        <v>401.75438596491227</v>
      </c>
      <c r="H921" s="2">
        <v>579677.19298245618</v>
      </c>
      <c r="I921" s="9">
        <v>-1.5053763440860225E-2</v>
      </c>
      <c r="J921" s="1">
        <v>832.98885983696721</v>
      </c>
      <c r="K921" s="2">
        <v>334656.92789941316</v>
      </c>
      <c r="L921" t="b">
        <v>0</v>
      </c>
      <c r="M921" s="1">
        <v>335048.08964995027</v>
      </c>
      <c r="N921" s="9">
        <v>0.42200919113943741</v>
      </c>
      <c r="O921" s="9">
        <v>0.42268398351573322</v>
      </c>
      <c r="P921" s="9">
        <v>0.4515585961507359</v>
      </c>
      <c r="Q921" s="9" t="e">
        <v>#N/A</v>
      </c>
      <c r="R921" s="8">
        <v>0.4515585961507359</v>
      </c>
    </row>
    <row r="922" spans="1:18">
      <c r="A922" t="s">
        <v>96</v>
      </c>
      <c r="B922" t="s">
        <v>99</v>
      </c>
      <c r="C922" s="7">
        <v>1553.5087719298249</v>
      </c>
      <c r="D922" s="1">
        <v>139735.96491228073</v>
      </c>
      <c r="E922" s="1">
        <v>80753.02</v>
      </c>
      <c r="F922" s="2">
        <f t="shared" si="14"/>
        <v>51.981051835121391</v>
      </c>
      <c r="G922" s="7">
        <v>1553.5087719298249</v>
      </c>
      <c r="H922" s="2">
        <v>139735.96491228073</v>
      </c>
      <c r="I922" s="9">
        <v>0</v>
      </c>
      <c r="J922" s="1">
        <v>51.981051835121391</v>
      </c>
      <c r="K922" s="2">
        <v>80753.02</v>
      </c>
      <c r="L922" t="b">
        <v>0</v>
      </c>
      <c r="M922" s="1">
        <v>80753.02</v>
      </c>
      <c r="N922" s="9">
        <v>0.42210282048223791</v>
      </c>
      <c r="O922" s="9">
        <v>0.42210282048223791</v>
      </c>
      <c r="P922" s="9">
        <v>0.42210282048223791</v>
      </c>
      <c r="Q922" s="9" t="e">
        <v>#N/A</v>
      </c>
      <c r="R922" s="8">
        <v>0.42210282048223791</v>
      </c>
    </row>
    <row r="923" spans="1:18">
      <c r="A923" t="s">
        <v>158</v>
      </c>
      <c r="B923" t="s">
        <v>81</v>
      </c>
      <c r="C923" s="7">
        <v>7446.4912280701765</v>
      </c>
      <c r="D923" s="1">
        <v>650273.68421052641</v>
      </c>
      <c r="E923" s="1">
        <v>375535.88</v>
      </c>
      <c r="F923" s="2">
        <f t="shared" si="14"/>
        <v>50.431252585699134</v>
      </c>
      <c r="G923" s="7">
        <v>7446.4912280701765</v>
      </c>
      <c r="H923" s="2">
        <v>650273.68421052641</v>
      </c>
      <c r="I923" s="9">
        <v>0</v>
      </c>
      <c r="J923" s="1">
        <v>50.431252585699134</v>
      </c>
      <c r="K923" s="2">
        <v>375535.88</v>
      </c>
      <c r="L923" t="b">
        <v>0</v>
      </c>
      <c r="M923" s="1">
        <v>375535.88</v>
      </c>
      <c r="N923" s="9">
        <v>0.42249565203315209</v>
      </c>
      <c r="O923" s="9">
        <v>0.42249565203315209</v>
      </c>
      <c r="P923" s="9">
        <v>0.42249565203315209</v>
      </c>
      <c r="Q923" s="9">
        <v>0.25769499825113673</v>
      </c>
      <c r="R923" s="8">
        <v>0.42249565203315209</v>
      </c>
    </row>
    <row r="924" spans="1:18">
      <c r="A924" t="s">
        <v>25</v>
      </c>
      <c r="B924" t="s">
        <v>56</v>
      </c>
      <c r="C924" s="7">
        <v>6998.2456140350878</v>
      </c>
      <c r="D924" s="1">
        <v>9031658.771929821</v>
      </c>
      <c r="E924" s="1">
        <v>5152399.8400000017</v>
      </c>
      <c r="F924" s="2">
        <f t="shared" si="14"/>
        <v>736.24164171471568</v>
      </c>
      <c r="G924" s="7">
        <v>6381.2719298245629</v>
      </c>
      <c r="H924" s="2">
        <v>8344291.2280701743</v>
      </c>
      <c r="I924" s="9">
        <v>-8.8161193281523983E-2</v>
      </c>
      <c r="J924" s="1">
        <v>742.55115319395861</v>
      </c>
      <c r="K924" s="2">
        <v>4738420.8303354671</v>
      </c>
      <c r="L924" t="b">
        <v>0</v>
      </c>
      <c r="M924" s="1">
        <v>4814378.294951126</v>
      </c>
      <c r="N924" s="9">
        <v>0.42303328546880414</v>
      </c>
      <c r="O924" s="9">
        <v>0.43213621135424524</v>
      </c>
      <c r="P924" s="9">
        <v>0.42951788036838406</v>
      </c>
      <c r="Q924" s="9" t="e">
        <v>#N/A</v>
      </c>
      <c r="R924" s="8">
        <v>0.42951788036838406</v>
      </c>
    </row>
    <row r="925" spans="1:18">
      <c r="A925" t="s">
        <v>55</v>
      </c>
      <c r="B925" t="s">
        <v>81</v>
      </c>
      <c r="C925" s="7">
        <v>11960.526315789473</v>
      </c>
      <c r="D925" s="1">
        <v>999979.82456140372</v>
      </c>
      <c r="E925" s="1">
        <v>576603.43000000005</v>
      </c>
      <c r="F925" s="2">
        <f t="shared" si="14"/>
        <v>48.208867634763479</v>
      </c>
      <c r="G925" s="7">
        <v>11960.526315789473</v>
      </c>
      <c r="H925" s="2">
        <v>999979.82456140372</v>
      </c>
      <c r="I925" s="9">
        <v>0</v>
      </c>
      <c r="J925" s="1">
        <v>48.208867634763479</v>
      </c>
      <c r="K925" s="2">
        <v>576603.43000000005</v>
      </c>
      <c r="L925" t="b">
        <v>0</v>
      </c>
      <c r="M925" s="1">
        <v>576603.43000000005</v>
      </c>
      <c r="N925" s="9">
        <v>0.42338493653819337</v>
      </c>
      <c r="O925" s="9">
        <v>0.42338493653819337</v>
      </c>
      <c r="P925" s="9">
        <v>0.42338493653819337</v>
      </c>
      <c r="Q925" s="9">
        <v>0.20514165792235051</v>
      </c>
      <c r="R925" s="8">
        <v>0.42338493653819337</v>
      </c>
    </row>
    <row r="926" spans="1:18">
      <c r="A926" t="s">
        <v>25</v>
      </c>
      <c r="B926" t="s">
        <v>47</v>
      </c>
      <c r="C926" s="7">
        <v>2278.0701754385968</v>
      </c>
      <c r="D926" s="1">
        <v>5874605.2631578948</v>
      </c>
      <c r="E926" s="1">
        <v>3355287.38</v>
      </c>
      <c r="F926" s="2">
        <f t="shared" si="14"/>
        <v>1472.8639249903733</v>
      </c>
      <c r="G926" s="7">
        <v>2144.0570175438597</v>
      </c>
      <c r="H926" s="2">
        <v>5581904.8684210517</v>
      </c>
      <c r="I926" s="9">
        <v>-5.882749326145563E-2</v>
      </c>
      <c r="J926" s="1">
        <v>1486.6971598692733</v>
      </c>
      <c r="K926" s="2">
        <v>3187563.4785802411</v>
      </c>
      <c r="L926" t="b">
        <v>0</v>
      </c>
      <c r="M926" s="1">
        <v>3214585.3107297709</v>
      </c>
      <c r="N926" s="9">
        <v>0.42410603790188245</v>
      </c>
      <c r="O926" s="9">
        <v>0.42894700756842097</v>
      </c>
      <c r="P926" s="9">
        <v>0.42884887925280535</v>
      </c>
      <c r="Q926" s="9" t="e">
        <v>#N/A</v>
      </c>
      <c r="R926" s="8">
        <v>0.42884887925280535</v>
      </c>
    </row>
    <row r="927" spans="1:18">
      <c r="A927" t="s">
        <v>83</v>
      </c>
      <c r="B927" t="s">
        <v>105</v>
      </c>
      <c r="C927" s="7">
        <v>3757.0175438596493</v>
      </c>
      <c r="D927" s="1">
        <v>5019591.2280701762</v>
      </c>
      <c r="E927" s="1">
        <v>2839270</v>
      </c>
      <c r="F927" s="2">
        <f t="shared" si="14"/>
        <v>755.72444548213866</v>
      </c>
      <c r="G927" s="7">
        <v>3741.2280701754385</v>
      </c>
      <c r="H927" s="2">
        <v>4920275.4385964917</v>
      </c>
      <c r="I927" s="9">
        <v>-4.2026616857343876E-3</v>
      </c>
      <c r="J927" s="1">
        <v>756.14158456230314</v>
      </c>
      <c r="K927" s="2">
        <v>2828898.1211914234</v>
      </c>
      <c r="L927" t="b">
        <v>0</v>
      </c>
      <c r="M927" s="1">
        <v>2829795.4663441284</v>
      </c>
      <c r="N927" s="9">
        <v>0.42487051758400596</v>
      </c>
      <c r="O927" s="9">
        <v>0.42505289460007012</v>
      </c>
      <c r="P927" s="9">
        <v>0.43436230740813109</v>
      </c>
      <c r="Q927" s="9" t="e">
        <v>#N/A</v>
      </c>
      <c r="R927" s="8">
        <v>0.43436230740813109</v>
      </c>
    </row>
    <row r="928" spans="1:18">
      <c r="A928" t="s">
        <v>2</v>
      </c>
      <c r="B928" t="s">
        <v>92</v>
      </c>
      <c r="C928" s="7">
        <v>1069.2982456140353</v>
      </c>
      <c r="D928" s="1">
        <v>1568027.1929824564</v>
      </c>
      <c r="E928" s="1">
        <v>899342.28000000014</v>
      </c>
      <c r="F928" s="2">
        <f t="shared" si="14"/>
        <v>841.05840787530758</v>
      </c>
      <c r="G928" s="7">
        <v>1015.7894736842104</v>
      </c>
      <c r="H928" s="2">
        <v>1501716.6666666667</v>
      </c>
      <c r="I928" s="9">
        <v>-5.0041017227235737E-2</v>
      </c>
      <c r="J928" s="1">
        <v>841.82165184216888</v>
      </c>
      <c r="K928" s="2">
        <v>855113.57266072929</v>
      </c>
      <c r="L928" t="b">
        <v>0</v>
      </c>
      <c r="M928" s="1">
        <v>863282.95421866898</v>
      </c>
      <c r="N928" s="9">
        <v>0.42513593051152421</v>
      </c>
      <c r="O928" s="9">
        <v>0.43057595907301915</v>
      </c>
      <c r="P928" s="9">
        <v>0.42644981922194108</v>
      </c>
      <c r="Q928" s="9">
        <v>2.166934189406099E-2</v>
      </c>
      <c r="R928" s="8">
        <v>0.42644981922194108</v>
      </c>
    </row>
    <row r="929" spans="1:18">
      <c r="A929" t="s">
        <v>61</v>
      </c>
      <c r="B929" t="s">
        <v>56</v>
      </c>
      <c r="C929" s="7">
        <v>5192.1052631578941</v>
      </c>
      <c r="D929" s="1">
        <v>6890542.9824561412</v>
      </c>
      <c r="E929" s="1">
        <v>3924489.801</v>
      </c>
      <c r="F929" s="2">
        <f t="shared" si="14"/>
        <v>755.85713349214404</v>
      </c>
      <c r="G929" s="7">
        <v>4825.0438596491222</v>
      </c>
      <c r="H929" s="2">
        <v>6483272.2807017555</v>
      </c>
      <c r="I929" s="9">
        <v>-7.0696063524243971E-2</v>
      </c>
      <c r="J929" s="1">
        <v>761.05150306537382</v>
      </c>
      <c r="K929" s="2">
        <v>3672106.8817423172</v>
      </c>
      <c r="L929" t="b">
        <v>0</v>
      </c>
      <c r="M929" s="1">
        <v>3718029.8587045902</v>
      </c>
      <c r="N929" s="9">
        <v>0.42651955714219253</v>
      </c>
      <c r="O929" s="9">
        <v>0.43360285936581938</v>
      </c>
      <c r="P929" s="9">
        <v>0.43045275082209683</v>
      </c>
      <c r="Q929" s="9" t="e">
        <v>#N/A</v>
      </c>
      <c r="R929" s="8">
        <v>0.43045275082209683</v>
      </c>
    </row>
    <row r="930" spans="1:18">
      <c r="A930" t="s">
        <v>9</v>
      </c>
      <c r="B930" t="s">
        <v>28</v>
      </c>
      <c r="C930" s="7">
        <v>942.98245614035091</v>
      </c>
      <c r="D930" s="1">
        <v>1505921.9298245613</v>
      </c>
      <c r="E930" s="1">
        <v>859157.97</v>
      </c>
      <c r="F930" s="2">
        <f t="shared" si="14"/>
        <v>911.10705655813945</v>
      </c>
      <c r="G930" s="7">
        <v>900.21929824561403</v>
      </c>
      <c r="H930" s="2">
        <v>1443958.1140350876</v>
      </c>
      <c r="I930" s="9">
        <v>-4.5348837209302363E-2</v>
      </c>
      <c r="J930" s="1">
        <v>913.5202673616518</v>
      </c>
      <c r="K930" s="2">
        <v>822368.57401745184</v>
      </c>
      <c r="L930" t="b">
        <v>0</v>
      </c>
      <c r="M930" s="1">
        <v>827939.92941906326</v>
      </c>
      <c r="N930" s="9">
        <v>0.42661776586758759</v>
      </c>
      <c r="O930" s="9">
        <v>0.43047615715155807</v>
      </c>
      <c r="P930" s="9">
        <v>0.42948040467138215</v>
      </c>
      <c r="Q930" s="9">
        <v>5.9492563429571307E-2</v>
      </c>
      <c r="R930" s="8">
        <v>0.42948040467138215</v>
      </c>
    </row>
    <row r="931" spans="1:18">
      <c r="A931" t="s">
        <v>16</v>
      </c>
      <c r="B931" t="s">
        <v>28</v>
      </c>
      <c r="C931" s="7">
        <v>2530.7017543859647</v>
      </c>
      <c r="D931" s="1">
        <v>3911480.7017543856</v>
      </c>
      <c r="E931" s="1">
        <v>2219765.4499999997</v>
      </c>
      <c r="F931" s="2">
        <f t="shared" si="14"/>
        <v>877.13435459272091</v>
      </c>
      <c r="G931" s="7">
        <v>2375.0438596491226</v>
      </c>
      <c r="H931" s="2">
        <v>3685932.4122807016</v>
      </c>
      <c r="I931" s="9">
        <v>-6.1507798960138645E-2</v>
      </c>
      <c r="J931" s="1">
        <v>880.28540972845315</v>
      </c>
      <c r="K931" s="2">
        <v>2090716.4571142746</v>
      </c>
      <c r="L931" t="b">
        <v>0</v>
      </c>
      <c r="M931" s="1">
        <v>2110368.8724261355</v>
      </c>
      <c r="N931" s="9">
        <v>0.42745318243089353</v>
      </c>
      <c r="O931" s="9">
        <v>0.43278491755614523</v>
      </c>
      <c r="P931" s="9">
        <v>0.43249996120282896</v>
      </c>
      <c r="Q931" s="9">
        <v>5.9034572733202867E-2</v>
      </c>
      <c r="R931" s="8">
        <v>0.43249996120282896</v>
      </c>
    </row>
    <row r="932" spans="1:18">
      <c r="A932" t="s">
        <v>59</v>
      </c>
      <c r="B932" t="s">
        <v>47</v>
      </c>
      <c r="C932" s="7">
        <v>766.66666666666686</v>
      </c>
      <c r="D932" s="1">
        <v>1830325.4385964912</v>
      </c>
      <c r="E932" s="1">
        <v>1035536.8699999999</v>
      </c>
      <c r="F932" s="2">
        <f t="shared" si="14"/>
        <v>1350.7002652173908</v>
      </c>
      <c r="G932" s="7">
        <v>723.53070175438597</v>
      </c>
      <c r="H932" s="2">
        <v>1738712.7850877191</v>
      </c>
      <c r="I932" s="9">
        <v>-5.6264302059496792E-2</v>
      </c>
      <c r="J932" s="1">
        <v>1362.833391122402</v>
      </c>
      <c r="K932" s="2">
        <v>986051.79985310102</v>
      </c>
      <c r="L932" t="b">
        <v>0</v>
      </c>
      <c r="M932" s="1">
        <v>994004.28899386805</v>
      </c>
      <c r="N932" s="9">
        <v>0.42831024334837459</v>
      </c>
      <c r="O932" s="9">
        <v>0.43288402299097711</v>
      </c>
      <c r="P932" s="9">
        <v>0.43423347118310385</v>
      </c>
      <c r="Q932" s="9" t="e">
        <v>#N/A</v>
      </c>
      <c r="R932" s="8">
        <v>0.43423347118310385</v>
      </c>
    </row>
    <row r="933" spans="1:18">
      <c r="A933" t="s">
        <v>70</v>
      </c>
      <c r="B933" t="s">
        <v>67</v>
      </c>
      <c r="C933" s="7">
        <v>25110.526315789477</v>
      </c>
      <c r="D933" s="1">
        <v>2605054.3859649124</v>
      </c>
      <c r="E933" s="1">
        <v>1485027.0399999998</v>
      </c>
      <c r="F933" s="2">
        <f t="shared" si="14"/>
        <v>59.139622217564437</v>
      </c>
      <c r="G933" s="7">
        <v>25110.526315789477</v>
      </c>
      <c r="H933" s="2">
        <v>2605054.3859649124</v>
      </c>
      <c r="I933" s="9">
        <v>0</v>
      </c>
      <c r="J933" s="1">
        <v>59.139622217564437</v>
      </c>
      <c r="K933" s="2">
        <v>1485027.0399999998</v>
      </c>
      <c r="L933" t="b">
        <v>0</v>
      </c>
      <c r="M933" s="1">
        <v>1485027.0399999998</v>
      </c>
      <c r="N933" s="9">
        <v>0.42994393975005413</v>
      </c>
      <c r="O933" s="9">
        <v>0.42994393975005413</v>
      </c>
      <c r="P933" s="9">
        <v>0.42994393975005413</v>
      </c>
      <c r="Q933" s="9">
        <v>0.10297066934068688</v>
      </c>
      <c r="R933" s="8">
        <v>0.42994393975005413</v>
      </c>
    </row>
    <row r="934" spans="1:18">
      <c r="A934" t="s">
        <v>172</v>
      </c>
      <c r="B934" t="s">
        <v>92</v>
      </c>
      <c r="C934" s="7">
        <v>8.7719298245614041</v>
      </c>
      <c r="D934" s="1">
        <v>13824.561403508773</v>
      </c>
      <c r="E934" s="1">
        <v>7875.2</v>
      </c>
      <c r="F934" s="2">
        <f t="shared" si="14"/>
        <v>897.77279999999996</v>
      </c>
      <c r="G934" s="7">
        <v>8.7719298245614041</v>
      </c>
      <c r="H934" s="2">
        <v>13824.561403508773</v>
      </c>
      <c r="I934" s="9">
        <v>0</v>
      </c>
      <c r="J934" s="1">
        <v>897.77279999999996</v>
      </c>
      <c r="K934" s="2">
        <v>7875.2</v>
      </c>
      <c r="L934" t="b">
        <v>0</v>
      </c>
      <c r="M934" s="1">
        <v>7875.2</v>
      </c>
      <c r="N934" s="9">
        <v>0.43034720812182747</v>
      </c>
      <c r="O934" s="9">
        <v>0.43034720812182747</v>
      </c>
      <c r="P934" s="9">
        <v>0.43034720812182747</v>
      </c>
      <c r="Q934" s="9" t="e">
        <v>#N/A</v>
      </c>
      <c r="R934" s="8">
        <v>0.43034720812182747</v>
      </c>
    </row>
    <row r="935" spans="1:18">
      <c r="A935" t="s">
        <v>86</v>
      </c>
      <c r="B935" t="s">
        <v>105</v>
      </c>
      <c r="C935" s="7">
        <v>5.2631578947368425</v>
      </c>
      <c r="D935" s="1">
        <v>8036.8421052631584</v>
      </c>
      <c r="E935" s="1">
        <v>4567.84</v>
      </c>
      <c r="F935" s="2">
        <f t="shared" si="14"/>
        <v>867.88959999999997</v>
      </c>
      <c r="G935" s="7">
        <v>5.2631578947368425</v>
      </c>
      <c r="H935" s="2">
        <v>8036.8421052631584</v>
      </c>
      <c r="I935" s="9">
        <v>0</v>
      </c>
      <c r="J935" s="1">
        <v>867.88959999999997</v>
      </c>
      <c r="K935" s="2">
        <v>4567.84</v>
      </c>
      <c r="L935" t="b">
        <v>0</v>
      </c>
      <c r="M935" s="1">
        <v>4567.84</v>
      </c>
      <c r="N935" s="9">
        <v>0.43163745907007206</v>
      </c>
      <c r="O935" s="9">
        <v>0.43163745907007206</v>
      </c>
      <c r="P935" s="9">
        <v>0.43163745907007206</v>
      </c>
      <c r="Q935" s="9" t="e">
        <v>#N/A</v>
      </c>
      <c r="R935" s="8">
        <v>0.43163745907007206</v>
      </c>
    </row>
    <row r="936" spans="1:18">
      <c r="A936" t="s">
        <v>167</v>
      </c>
      <c r="B936" t="s">
        <v>105</v>
      </c>
      <c r="C936" s="7">
        <v>957.8947368421052</v>
      </c>
      <c r="D936" s="1">
        <v>1124213.1578947369</v>
      </c>
      <c r="E936" s="1">
        <v>638118.1</v>
      </c>
      <c r="F936" s="2">
        <f t="shared" si="14"/>
        <v>666.1672472527473</v>
      </c>
      <c r="G936" s="7">
        <v>957.8947368421052</v>
      </c>
      <c r="H936" s="2">
        <v>1124213.1578947369</v>
      </c>
      <c r="I936" s="9">
        <v>0</v>
      </c>
      <c r="J936" s="1">
        <v>666.1672472527473</v>
      </c>
      <c r="K936" s="2">
        <v>638118.1</v>
      </c>
      <c r="L936" t="b">
        <v>0</v>
      </c>
      <c r="M936" s="1">
        <v>638118.1</v>
      </c>
      <c r="N936" s="9">
        <v>0.43238691388831019</v>
      </c>
      <c r="O936" s="9">
        <v>0.43238691388831019</v>
      </c>
      <c r="P936" s="9">
        <v>0.43238691388831019</v>
      </c>
      <c r="Q936" s="9" t="e">
        <v>#N/A</v>
      </c>
      <c r="R936" s="8">
        <v>0.43238691388831019</v>
      </c>
    </row>
    <row r="937" spans="1:18">
      <c r="A937" t="s">
        <v>43</v>
      </c>
      <c r="B937" t="s">
        <v>28</v>
      </c>
      <c r="C937" s="7">
        <v>2190.3508771929824</v>
      </c>
      <c r="D937" s="1">
        <v>2859902.6315789474</v>
      </c>
      <c r="E937" s="1">
        <v>1598981.65</v>
      </c>
      <c r="F937" s="2">
        <f t="shared" si="14"/>
        <v>730.0116463756508</v>
      </c>
      <c r="G937" s="7">
        <v>2096.8421052631575</v>
      </c>
      <c r="H937" s="2">
        <v>2724408.4210526319</v>
      </c>
      <c r="I937" s="9">
        <v>-4.2691229475370594E-2</v>
      </c>
      <c r="J937" s="1">
        <v>731.83188424711022</v>
      </c>
      <c r="K937" s="2">
        <v>1534535.9088634141</v>
      </c>
      <c r="L937" t="b">
        <v>0</v>
      </c>
      <c r="M937" s="1">
        <v>1544286.5269175195</v>
      </c>
      <c r="N937" s="9">
        <v>0.43316629218138586</v>
      </c>
      <c r="O937" s="9">
        <v>0.43674527761497883</v>
      </c>
      <c r="P937" s="9">
        <v>0.44089647236794044</v>
      </c>
      <c r="Q937" s="9">
        <v>4.7310186951545215E-2</v>
      </c>
      <c r="R937" s="8">
        <v>0.44089647236794044</v>
      </c>
    </row>
    <row r="938" spans="1:18">
      <c r="A938" t="s">
        <v>141</v>
      </c>
      <c r="B938" t="s">
        <v>67</v>
      </c>
      <c r="C938" s="7">
        <v>8750</v>
      </c>
      <c r="D938" s="1">
        <v>913200.00000000012</v>
      </c>
      <c r="E938" s="1">
        <v>517377.6</v>
      </c>
      <c r="F938" s="2">
        <f t="shared" si="14"/>
        <v>59.128868571428569</v>
      </c>
      <c r="G938" s="7">
        <v>8750</v>
      </c>
      <c r="H938" s="2">
        <v>913200.00000000012</v>
      </c>
      <c r="I938" s="9">
        <v>0</v>
      </c>
      <c r="J938" s="1">
        <v>59.128868571428569</v>
      </c>
      <c r="K938" s="2">
        <v>517377.6</v>
      </c>
      <c r="L938" t="b">
        <v>0</v>
      </c>
      <c r="M938" s="1">
        <v>517377.60000000003</v>
      </c>
      <c r="N938" s="9">
        <v>0.43344546649145865</v>
      </c>
      <c r="O938" s="9">
        <v>0.43344546649145871</v>
      </c>
      <c r="P938" s="9">
        <v>0.43344546649145871</v>
      </c>
      <c r="Q938" s="9">
        <v>1.5398282499259697E-2</v>
      </c>
      <c r="R938" s="8">
        <v>0.43344546649145871</v>
      </c>
    </row>
    <row r="939" spans="1:18">
      <c r="A939" t="s">
        <v>103</v>
      </c>
      <c r="B939" t="s">
        <v>56</v>
      </c>
      <c r="C939" s="7">
        <v>2701.7543859649122</v>
      </c>
      <c r="D939" s="1">
        <v>3487617.543859649</v>
      </c>
      <c r="E939" s="1">
        <v>1950080.1600000001</v>
      </c>
      <c r="F939" s="2">
        <f t="shared" si="14"/>
        <v>721.78291636363645</v>
      </c>
      <c r="G939" s="7">
        <v>2445.394736842105</v>
      </c>
      <c r="H939" s="2">
        <v>3200523.377192982</v>
      </c>
      <c r="I939" s="9">
        <v>-9.4886363636363727E-2</v>
      </c>
      <c r="J939" s="1">
        <v>728.44037228342631</v>
      </c>
      <c r="K939" s="2">
        <v>1781324.2524851942</v>
      </c>
      <c r="L939" t="b">
        <v>0</v>
      </c>
      <c r="M939" s="1">
        <v>1812386.598970233</v>
      </c>
      <c r="N939" s="9">
        <v>0.4337218056629894</v>
      </c>
      <c r="O939" s="9">
        <v>0.44342720156991822</v>
      </c>
      <c r="P939" s="9">
        <v>0.44085607568027629</v>
      </c>
      <c r="Q939" s="9" t="e">
        <v>#N/A</v>
      </c>
      <c r="R939" s="8">
        <v>0.44085607568027629</v>
      </c>
    </row>
    <row r="940" spans="1:18">
      <c r="A940" t="s">
        <v>11</v>
      </c>
      <c r="B940" t="s">
        <v>92</v>
      </c>
      <c r="C940" s="7">
        <v>272.80701754385973</v>
      </c>
      <c r="D940" s="1">
        <v>417605.26315789483</v>
      </c>
      <c r="E940" s="1">
        <v>237144.24</v>
      </c>
      <c r="F940" s="2">
        <f t="shared" si="14"/>
        <v>869.27470610932448</v>
      </c>
      <c r="G940" s="7">
        <v>208.77192982456137</v>
      </c>
      <c r="H940" s="2">
        <v>340678.07017543865</v>
      </c>
      <c r="I940" s="9">
        <v>-0.23472668810289424</v>
      </c>
      <c r="J940" s="1">
        <v>872.97495219502196</v>
      </c>
      <c r="K940" s="2">
        <v>182252.66545825894</v>
      </c>
      <c r="L940" t="b">
        <v>0</v>
      </c>
      <c r="M940" s="1">
        <v>192543.55658179402</v>
      </c>
      <c r="N940" s="9">
        <v>0.43482256875929803</v>
      </c>
      <c r="O940" s="9">
        <v>0.46502965287902309</v>
      </c>
      <c r="P940" s="9">
        <v>0.43213301909383089</v>
      </c>
      <c r="Q940" s="9">
        <v>1.2698412698412697E-2</v>
      </c>
      <c r="R940" s="8">
        <v>0.43213301909383089</v>
      </c>
    </row>
    <row r="941" spans="1:18">
      <c r="A941" t="s">
        <v>174</v>
      </c>
      <c r="B941" t="s">
        <v>56</v>
      </c>
      <c r="C941" s="7">
        <v>2292.1052631578955</v>
      </c>
      <c r="D941" s="1">
        <v>2896598.2456140355</v>
      </c>
      <c r="E941" s="1">
        <v>1611069.7899999996</v>
      </c>
      <c r="F941" s="2">
        <f t="shared" si="14"/>
        <v>702.87774994259428</v>
      </c>
      <c r="G941" s="7">
        <v>2038.114035087719</v>
      </c>
      <c r="H941" s="2">
        <v>2615977.1491228081</v>
      </c>
      <c r="I941" s="9">
        <v>-0.1108113279755075</v>
      </c>
      <c r="J941" s="1">
        <v>710.44889998156373</v>
      </c>
      <c r="K941" s="2">
        <v>1447975.8742650561</v>
      </c>
      <c r="L941" t="b">
        <v>0</v>
      </c>
      <c r="M941" s="1">
        <v>1478221.5276539349</v>
      </c>
      <c r="N941" s="9">
        <v>0.43492567274541616</v>
      </c>
      <c r="O941" s="9">
        <v>0.44648756784798649</v>
      </c>
      <c r="P941" s="9">
        <v>0.44380626742440188</v>
      </c>
      <c r="Q941" s="9" t="e">
        <v>#N/A</v>
      </c>
      <c r="R941" s="8">
        <v>0.44380626742440188</v>
      </c>
    </row>
    <row r="942" spans="1:18">
      <c r="A942" t="s">
        <v>74</v>
      </c>
      <c r="B942" t="s">
        <v>67</v>
      </c>
      <c r="C942" s="7">
        <v>2792.105263157895</v>
      </c>
      <c r="D942" s="1">
        <v>322371.92982456146</v>
      </c>
      <c r="E942" s="1">
        <v>181981.62</v>
      </c>
      <c r="F942" s="2">
        <f t="shared" si="14"/>
        <v>65.177206032045234</v>
      </c>
      <c r="G942" s="7">
        <v>2792.105263157895</v>
      </c>
      <c r="H942" s="2">
        <v>322371.92982456146</v>
      </c>
      <c r="I942" s="9">
        <v>0</v>
      </c>
      <c r="J942" s="1">
        <v>65.177206032045234</v>
      </c>
      <c r="K942" s="2">
        <v>181981.62</v>
      </c>
      <c r="L942" t="b">
        <v>0</v>
      </c>
      <c r="M942" s="1">
        <v>181981.62</v>
      </c>
      <c r="N942" s="9">
        <v>0.43549173124646273</v>
      </c>
      <c r="O942" s="9">
        <v>0.43549173124646273</v>
      </c>
      <c r="P942" s="9">
        <v>0.43549173124646273</v>
      </c>
      <c r="Q942" s="9" t="e">
        <v>#N/A</v>
      </c>
      <c r="R942" s="8">
        <v>0.43549173124646273</v>
      </c>
    </row>
    <row r="943" spans="1:18">
      <c r="A943" t="s">
        <v>139</v>
      </c>
      <c r="B943" t="s">
        <v>105</v>
      </c>
      <c r="C943" s="7">
        <v>407.89473684210532</v>
      </c>
      <c r="D943" s="1">
        <v>453991.22807017545</v>
      </c>
      <c r="E943" s="1">
        <v>256208.89</v>
      </c>
      <c r="F943" s="2">
        <f t="shared" si="14"/>
        <v>628.12502064516127</v>
      </c>
      <c r="G943" s="7">
        <v>407.89473684210532</v>
      </c>
      <c r="H943" s="2">
        <v>453991.22807017545</v>
      </c>
      <c r="I943" s="9">
        <v>0</v>
      </c>
      <c r="J943" s="1">
        <v>628.12502064516127</v>
      </c>
      <c r="K943" s="2">
        <v>256208.89</v>
      </c>
      <c r="L943" t="b">
        <v>0</v>
      </c>
      <c r="M943" s="1">
        <v>256208.89000000004</v>
      </c>
      <c r="N943" s="9">
        <v>0.43565233388078439</v>
      </c>
      <c r="O943" s="9">
        <v>0.43565233388078445</v>
      </c>
      <c r="P943" s="9">
        <v>0.43565233388078445</v>
      </c>
      <c r="Q943" s="9" t="e">
        <v>#N/A</v>
      </c>
      <c r="R943" s="8">
        <v>0.43565233388078445</v>
      </c>
    </row>
    <row r="944" spans="1:18">
      <c r="A944" t="s">
        <v>146</v>
      </c>
      <c r="B944" t="s">
        <v>56</v>
      </c>
      <c r="C944" s="7">
        <v>2644.7368421052633</v>
      </c>
      <c r="D944" s="1">
        <v>3296050.0000000009</v>
      </c>
      <c r="E944" s="1">
        <v>1837427.9400000002</v>
      </c>
      <c r="F944" s="2">
        <f t="shared" si="14"/>
        <v>694.74887283582086</v>
      </c>
      <c r="G944" s="7">
        <v>2454.0789473684213</v>
      </c>
      <c r="H944" s="2">
        <v>3082216.8421052638</v>
      </c>
      <c r="I944" s="9">
        <v>-7.2089552238805962E-2</v>
      </c>
      <c r="J944" s="1">
        <v>699.61740536916159</v>
      </c>
      <c r="K944" s="2">
        <v>1716916.345728978</v>
      </c>
      <c r="L944" t="b">
        <v>0</v>
      </c>
      <c r="M944" s="1">
        <v>1738859.0176026954</v>
      </c>
      <c r="N944" s="9">
        <v>0.43584143923663959</v>
      </c>
      <c r="O944" s="9">
        <v>0.44296055933681061</v>
      </c>
      <c r="P944" s="9">
        <v>0.44253638749412183</v>
      </c>
      <c r="Q944" s="9" t="e">
        <v>#N/A</v>
      </c>
      <c r="R944" s="8">
        <v>0.44253638749412183</v>
      </c>
    </row>
    <row r="945" spans="1:18">
      <c r="A945" t="s">
        <v>9</v>
      </c>
      <c r="B945" t="s">
        <v>6</v>
      </c>
      <c r="C945" s="7">
        <v>2404.385964912281</v>
      </c>
      <c r="D945" s="1">
        <v>2809672.8070175443</v>
      </c>
      <c r="E945" s="1">
        <v>1523069.3400000005</v>
      </c>
      <c r="F945" s="2">
        <f t="shared" si="14"/>
        <v>633.45459598686625</v>
      </c>
      <c r="G945" s="7">
        <v>1937.1008771929824</v>
      </c>
      <c r="H945" s="2">
        <v>2295972.1754385969</v>
      </c>
      <c r="I945" s="9">
        <v>-0.1943469536665452</v>
      </c>
      <c r="J945" s="1">
        <v>642.16313557450769</v>
      </c>
      <c r="K945" s="2">
        <v>1243934.773222375</v>
      </c>
      <c r="L945" t="b">
        <v>0</v>
      </c>
      <c r="M945" s="1">
        <v>1291585.5189856503</v>
      </c>
      <c r="N945" s="9">
        <v>0.43745593574585884</v>
      </c>
      <c r="O945" s="9">
        <v>0.45820999638867682</v>
      </c>
      <c r="P945" s="9">
        <v>0.45791932206628283</v>
      </c>
      <c r="Q945" s="9" t="e">
        <v>#N/A</v>
      </c>
      <c r="R945" s="8">
        <v>0.45791932206628283</v>
      </c>
    </row>
    <row r="946" spans="1:18">
      <c r="A946" t="s">
        <v>76</v>
      </c>
      <c r="B946" t="s">
        <v>47</v>
      </c>
      <c r="C946" s="7">
        <v>1364.9122807017543</v>
      </c>
      <c r="D946" s="1">
        <v>2654298.2456140355</v>
      </c>
      <c r="E946" s="1">
        <v>1465554.5499999998</v>
      </c>
      <c r="F946" s="2">
        <f t="shared" si="14"/>
        <v>1073.7353386889461</v>
      </c>
      <c r="G946" s="7">
        <v>1268.3552631578946</v>
      </c>
      <c r="H946" s="2">
        <v>2477744.5833333335</v>
      </c>
      <c r="I946" s="9">
        <v>-7.0742287917737859E-2</v>
      </c>
      <c r="J946" s="1">
        <v>1085.8624435112324</v>
      </c>
      <c r="K946" s="2">
        <v>1377259.3452929636</v>
      </c>
      <c r="L946" t="b">
        <v>0</v>
      </c>
      <c r="M946" s="1">
        <v>1391649.9436625191</v>
      </c>
      <c r="N946" s="9">
        <v>0.43834003188887244</v>
      </c>
      <c r="O946" s="9">
        <v>0.44414797450989746</v>
      </c>
      <c r="P946" s="9">
        <v>0.44785611322251245</v>
      </c>
      <c r="Q946" s="9" t="e">
        <v>#N/A</v>
      </c>
      <c r="R946" s="8">
        <v>0.44785611322251245</v>
      </c>
    </row>
    <row r="947" spans="1:18">
      <c r="A947" t="s">
        <v>139</v>
      </c>
      <c r="B947" t="s">
        <v>47</v>
      </c>
      <c r="C947" s="7">
        <v>1243.8596491228072</v>
      </c>
      <c r="D947" s="1">
        <v>2905249.1228070175</v>
      </c>
      <c r="E947" s="1">
        <v>1612277.92</v>
      </c>
      <c r="F947" s="2">
        <f t="shared" si="14"/>
        <v>1296.1895830747528</v>
      </c>
      <c r="G947" s="7">
        <v>1162.9605263157896</v>
      </c>
      <c r="H947" s="2">
        <v>2738921.1403508773</v>
      </c>
      <c r="I947" s="9">
        <v>-6.5038787023977501E-2</v>
      </c>
      <c r="J947" s="1">
        <v>1309.648860442506</v>
      </c>
      <c r="K947" s="2">
        <v>1523069.9280290909</v>
      </c>
      <c r="L947" t="b">
        <v>0</v>
      </c>
      <c r="M947" s="1">
        <v>1537529.3725152321</v>
      </c>
      <c r="N947" s="9">
        <v>0.43863685965114624</v>
      </c>
      <c r="O947" s="9">
        <v>0.44391610784603547</v>
      </c>
      <c r="P947" s="9">
        <v>0.44504658573229827</v>
      </c>
      <c r="Q947" s="9" t="e">
        <v>#N/A</v>
      </c>
      <c r="R947" s="8">
        <v>0.44504658573229827</v>
      </c>
    </row>
    <row r="948" spans="1:18">
      <c r="A948" t="s">
        <v>11</v>
      </c>
      <c r="B948" t="s">
        <v>56</v>
      </c>
      <c r="C948" s="7">
        <v>83.333333333333343</v>
      </c>
      <c r="D948" s="1">
        <v>91470.175438596503</v>
      </c>
      <c r="E948" s="1">
        <v>50871.87</v>
      </c>
      <c r="F948" s="2">
        <f t="shared" si="14"/>
        <v>610.46244000000002</v>
      </c>
      <c r="G948" s="7">
        <v>81.798245614035096</v>
      </c>
      <c r="H948" s="2">
        <v>89443.859649122824</v>
      </c>
      <c r="I948" s="9">
        <v>-1.8421052631578956E-2</v>
      </c>
      <c r="J948" s="1">
        <v>611.55556868077508</v>
      </c>
      <c r="K948" s="2">
        <v>50024.172613580951</v>
      </c>
      <c r="L948" t="b">
        <v>0</v>
      </c>
      <c r="M948" s="1">
        <v>50174.522079471026</v>
      </c>
      <c r="N948" s="9">
        <v>0.43903894268092347</v>
      </c>
      <c r="O948" s="9">
        <v>0.44071987937663265</v>
      </c>
      <c r="P948" s="9">
        <v>0.44384199815873265</v>
      </c>
      <c r="Q948" s="9" t="e">
        <v>#N/A</v>
      </c>
      <c r="R948" s="8">
        <v>0.44384199815873265</v>
      </c>
    </row>
    <row r="949" spans="1:18">
      <c r="A949" t="s">
        <v>74</v>
      </c>
      <c r="B949" t="s">
        <v>56</v>
      </c>
      <c r="C949" s="7">
        <v>11.403508771929825</v>
      </c>
      <c r="D949" s="1">
        <v>12336.842105263158</v>
      </c>
      <c r="E949" s="1">
        <v>6920.34</v>
      </c>
      <c r="F949" s="2">
        <f t="shared" si="14"/>
        <v>606.8605846153846</v>
      </c>
      <c r="G949" s="7">
        <v>11.403508771929825</v>
      </c>
      <c r="H949" s="2">
        <v>12336.842105263158</v>
      </c>
      <c r="I949" s="9">
        <v>0</v>
      </c>
      <c r="J949" s="1">
        <v>606.8605846153846</v>
      </c>
      <c r="K949" s="2">
        <v>6920.34</v>
      </c>
      <c r="L949" t="b">
        <v>0</v>
      </c>
      <c r="M949" s="1">
        <v>6920.3400000000011</v>
      </c>
      <c r="N949" s="9">
        <v>0.43905093856655286</v>
      </c>
      <c r="O949" s="9">
        <v>0.43905093856655292</v>
      </c>
      <c r="P949" s="9">
        <v>0.43905093856655292</v>
      </c>
      <c r="Q949" s="9" t="e">
        <v>#N/A</v>
      </c>
      <c r="R949" s="8">
        <v>0.43905093856655292</v>
      </c>
    </row>
    <row r="950" spans="1:18">
      <c r="A950" t="s">
        <v>87</v>
      </c>
      <c r="B950" t="s">
        <v>6</v>
      </c>
      <c r="C950" s="7">
        <v>720.17543859649118</v>
      </c>
      <c r="D950" s="1">
        <v>777917.54385964945</v>
      </c>
      <c r="E950" s="1">
        <v>430236.25999999995</v>
      </c>
      <c r="F950" s="2">
        <f t="shared" si="14"/>
        <v>597.4047946406821</v>
      </c>
      <c r="G950" s="7">
        <v>568.71929824561403</v>
      </c>
      <c r="H950" s="2">
        <v>641339.90789473709</v>
      </c>
      <c r="I950" s="9">
        <v>-0.21030450669914733</v>
      </c>
      <c r="J950" s="1">
        <v>606.29208531261361</v>
      </c>
      <c r="K950" s="2">
        <v>344810.00929085957</v>
      </c>
      <c r="L950" t="b">
        <v>0</v>
      </c>
      <c r="M950" s="1">
        <v>359477.72733224684</v>
      </c>
      <c r="N950" s="9">
        <v>0.4394895391551904</v>
      </c>
      <c r="O950" s="9">
        <v>0.46235996692809406</v>
      </c>
      <c r="P950" s="9">
        <v>0.44693847902519801</v>
      </c>
      <c r="Q950" s="9" t="e">
        <v>#N/A</v>
      </c>
      <c r="R950" s="8">
        <v>0.44693847902519801</v>
      </c>
    </row>
    <row r="951" spans="1:18">
      <c r="A951" t="s">
        <v>19</v>
      </c>
      <c r="B951" t="s">
        <v>47</v>
      </c>
      <c r="C951" s="7">
        <v>358.77192982456143</v>
      </c>
      <c r="D951" s="1">
        <v>903068.42105263157</v>
      </c>
      <c r="E951" s="1">
        <v>501154.17</v>
      </c>
      <c r="F951" s="2">
        <f t="shared" si="14"/>
        <v>1396.8600337408311</v>
      </c>
      <c r="G951" s="7">
        <v>337.43421052631584</v>
      </c>
      <c r="H951" s="2">
        <v>856374.58333333337</v>
      </c>
      <c r="I951" s="9">
        <v>-5.947432762836178E-2</v>
      </c>
      <c r="J951" s="1">
        <v>1410.1236887065809</v>
      </c>
      <c r="K951" s="2">
        <v>475823.97364316147</v>
      </c>
      <c r="L951" t="b">
        <v>0</v>
      </c>
      <c r="M951" s="1">
        <v>479907.47871051892</v>
      </c>
      <c r="N951" s="9">
        <v>0.43960564915117201</v>
      </c>
      <c r="O951" s="9">
        <v>0.44437401237309632</v>
      </c>
      <c r="P951" s="9">
        <v>0.44505404206710458</v>
      </c>
      <c r="Q951" s="9" t="e">
        <v>#N/A</v>
      </c>
      <c r="R951" s="8">
        <v>0.44505404206710458</v>
      </c>
    </row>
    <row r="952" spans="1:18">
      <c r="A952" t="s">
        <v>96</v>
      </c>
      <c r="B952" t="s">
        <v>28</v>
      </c>
      <c r="C952" s="7">
        <v>1490.3508771929828</v>
      </c>
      <c r="D952" s="1">
        <v>1731565.7894736843</v>
      </c>
      <c r="E952" s="1">
        <v>955857.64</v>
      </c>
      <c r="F952" s="2">
        <f t="shared" si="14"/>
        <v>641.36416103590329</v>
      </c>
      <c r="G952" s="7">
        <v>1444.7368421052633</v>
      </c>
      <c r="H952" s="2">
        <v>1665471.0526315789</v>
      </c>
      <c r="I952" s="9">
        <v>-3.0606238964096626E-2</v>
      </c>
      <c r="J952" s="1">
        <v>642.51066179819463</v>
      </c>
      <c r="K952" s="2">
        <v>928258.8245452866</v>
      </c>
      <c r="L952" t="b">
        <v>0</v>
      </c>
      <c r="M952" s="1">
        <v>932416.99043007067</v>
      </c>
      <c r="N952" s="9">
        <v>0.4401481857299312</v>
      </c>
      <c r="O952" s="9">
        <v>0.44264487630777932</v>
      </c>
      <c r="P952" s="9">
        <v>0.447980754868958</v>
      </c>
      <c r="Q952" s="9">
        <v>8.8030059044551801E-2</v>
      </c>
      <c r="R952" s="8">
        <v>0.447980754868958</v>
      </c>
    </row>
    <row r="953" spans="1:18">
      <c r="A953" t="s">
        <v>89</v>
      </c>
      <c r="B953" t="s">
        <v>47</v>
      </c>
      <c r="C953" s="7">
        <v>590.35087719298247</v>
      </c>
      <c r="D953" s="1">
        <v>1460691.2280701757</v>
      </c>
      <c r="E953" s="1">
        <v>810536.2</v>
      </c>
      <c r="F953" s="2">
        <f t="shared" si="14"/>
        <v>1372.9736523031202</v>
      </c>
      <c r="G953" s="7">
        <v>551.0526315789474</v>
      </c>
      <c r="H953" s="2">
        <v>1379446.0964912283</v>
      </c>
      <c r="I953" s="9">
        <v>-6.6567607726597297E-2</v>
      </c>
      <c r="J953" s="1">
        <v>1387.5653537786598</v>
      </c>
      <c r="K953" s="2">
        <v>764621.53968750359</v>
      </c>
      <c r="L953" t="b">
        <v>0</v>
      </c>
      <c r="M953" s="1">
        <v>772074.73839696124</v>
      </c>
      <c r="N953" s="9">
        <v>0.44030090022305507</v>
      </c>
      <c r="O953" s="9">
        <v>0.44570393752071796</v>
      </c>
      <c r="P953" s="9">
        <v>0.44510093274753376</v>
      </c>
      <c r="Q953" s="9" t="e">
        <v>#N/A</v>
      </c>
      <c r="R953" s="8">
        <v>0.44510093274753376</v>
      </c>
    </row>
    <row r="954" spans="1:18">
      <c r="A954" t="s">
        <v>90</v>
      </c>
      <c r="B954" t="s">
        <v>47</v>
      </c>
      <c r="C954" s="7">
        <v>1305.2631578947369</v>
      </c>
      <c r="D954" s="1">
        <v>3222332.4561403515</v>
      </c>
      <c r="E954" s="1">
        <v>1792220.98</v>
      </c>
      <c r="F954" s="2">
        <f t="shared" si="14"/>
        <v>1373.072525</v>
      </c>
      <c r="G954" s="7">
        <v>1233.7280701754387</v>
      </c>
      <c r="H954" s="2">
        <v>3082631.0307017546</v>
      </c>
      <c r="I954" s="9">
        <v>-5.4805107526881676E-2</v>
      </c>
      <c r="J954" s="1">
        <v>1385.0867370904409</v>
      </c>
      <c r="K954" s="2">
        <v>1708820.3871761849</v>
      </c>
      <c r="L954" t="b">
        <v>0</v>
      </c>
      <c r="M954" s="1">
        <v>1722204.0588722499</v>
      </c>
      <c r="N954" s="9">
        <v>0.44132007959441266</v>
      </c>
      <c r="O954" s="9">
        <v>0.44566171878598931</v>
      </c>
      <c r="P954" s="9">
        <v>0.44381251643206049</v>
      </c>
      <c r="Q954" s="9" t="e">
        <v>#N/A</v>
      </c>
      <c r="R954" s="8">
        <v>0.44381251643206049</v>
      </c>
    </row>
    <row r="955" spans="1:18">
      <c r="A955" t="s">
        <v>168</v>
      </c>
      <c r="B955" t="s">
        <v>47</v>
      </c>
      <c r="C955" s="7">
        <v>402.6315789473685</v>
      </c>
      <c r="D955" s="1">
        <v>1003735.9649122807</v>
      </c>
      <c r="E955" s="1">
        <v>556811.5</v>
      </c>
      <c r="F955" s="2">
        <f t="shared" si="14"/>
        <v>1382.9305228758167</v>
      </c>
      <c r="G955" s="7">
        <v>384.67105263157902</v>
      </c>
      <c r="H955" s="2">
        <v>965443.20175438595</v>
      </c>
      <c r="I955" s="9">
        <v>-4.460784313725491E-2</v>
      </c>
      <c r="J955" s="1">
        <v>1392.77952815397</v>
      </c>
      <c r="K955" s="2">
        <v>535761.96717870154</v>
      </c>
      <c r="L955" t="b">
        <v>0</v>
      </c>
      <c r="M955" s="1">
        <v>539105.93297851132</v>
      </c>
      <c r="N955" s="9">
        <v>0.44159746321807669</v>
      </c>
      <c r="O955" s="9">
        <v>0.44506112197473185</v>
      </c>
      <c r="P955" s="9">
        <v>0.44526098549366883</v>
      </c>
      <c r="Q955" s="9" t="e">
        <v>#N/A</v>
      </c>
      <c r="R955" s="8">
        <v>0.44526098549366883</v>
      </c>
    </row>
    <row r="956" spans="1:18">
      <c r="A956" t="s">
        <v>22</v>
      </c>
      <c r="B956" t="s">
        <v>64</v>
      </c>
      <c r="C956" s="7">
        <v>5351.7543859649122</v>
      </c>
      <c r="D956" s="1">
        <v>7830496.4912280748</v>
      </c>
      <c r="E956" s="1">
        <v>4352332.6199999982</v>
      </c>
      <c r="F956" s="2">
        <f t="shared" si="14"/>
        <v>813.25343169972109</v>
      </c>
      <c r="G956" s="7">
        <v>5197.478070175438</v>
      </c>
      <c r="H956" s="2">
        <v>7636121.1842105305</v>
      </c>
      <c r="I956" s="9">
        <v>-2.8827241435830292E-2</v>
      </c>
      <c r="J956" s="1">
        <v>820.8391193681872</v>
      </c>
      <c r="K956" s="2">
        <v>4266293.3220582716</v>
      </c>
      <c r="L956" t="b">
        <v>0</v>
      </c>
      <c r="M956" s="1">
        <v>4257219.0783327138</v>
      </c>
      <c r="N956" s="9">
        <v>0.44248932466714758</v>
      </c>
      <c r="O956" s="9">
        <v>0.44130099311678911</v>
      </c>
      <c r="P956" s="9">
        <v>0.44418178018780874</v>
      </c>
      <c r="Q956" s="9">
        <v>0.27299809342230696</v>
      </c>
      <c r="R956" s="8">
        <v>0.44418178018780874</v>
      </c>
    </row>
    <row r="957" spans="1:18">
      <c r="A957" t="s">
        <v>117</v>
      </c>
      <c r="B957" t="s">
        <v>56</v>
      </c>
      <c r="C957" s="7">
        <v>7284.2105263157891</v>
      </c>
      <c r="D957" s="1">
        <v>10276663.157894736</v>
      </c>
      <c r="E957" s="1">
        <v>5690375.8599999994</v>
      </c>
      <c r="F957" s="2">
        <f t="shared" si="14"/>
        <v>781.19321777456639</v>
      </c>
      <c r="G957" s="7">
        <v>6773.6842105263158</v>
      </c>
      <c r="H957" s="2">
        <v>9712095.5263157915</v>
      </c>
      <c r="I957" s="9">
        <v>-7.0086705202312083E-2</v>
      </c>
      <c r="J957" s="1">
        <v>786.51542776497104</v>
      </c>
      <c r="K957" s="2">
        <v>5327607.1343869353</v>
      </c>
      <c r="L957" t="b">
        <v>0</v>
      </c>
      <c r="M957" s="1">
        <v>5393596.3167682672</v>
      </c>
      <c r="N957" s="9">
        <v>0.44465164061104678</v>
      </c>
      <c r="O957" s="9">
        <v>0.45144617657936875</v>
      </c>
      <c r="P957" s="9">
        <v>0.44628175774852169</v>
      </c>
      <c r="Q957" s="9" t="e">
        <v>#N/A</v>
      </c>
      <c r="R957" s="8">
        <v>0.44628175774852169</v>
      </c>
    </row>
    <row r="958" spans="1:18">
      <c r="A958" t="s">
        <v>29</v>
      </c>
      <c r="B958" t="s">
        <v>4</v>
      </c>
      <c r="C958" s="7">
        <v>3412.280701754386</v>
      </c>
      <c r="D958" s="1">
        <v>4302411.4035087731</v>
      </c>
      <c r="E958" s="1">
        <v>2314318.4899999998</v>
      </c>
      <c r="F958" s="2">
        <f t="shared" si="14"/>
        <v>678.23215388174799</v>
      </c>
      <c r="G958" s="7">
        <v>3133.9473684210525</v>
      </c>
      <c r="H958" s="2">
        <v>3901774.3859649128</v>
      </c>
      <c r="I958" s="9">
        <v>-8.1568123393316233E-2</v>
      </c>
      <c r="J958" s="1">
        <v>687.72195834658612</v>
      </c>
      <c r="K958" s="2">
        <v>2155284.4215656561</v>
      </c>
      <c r="L958" t="b">
        <v>0</v>
      </c>
      <c r="M958" s="1">
        <v>2166153.6786820991</v>
      </c>
      <c r="N958" s="9">
        <v>0.44482856659421965</v>
      </c>
      <c r="O958" s="9">
        <v>0.44761428817656967</v>
      </c>
      <c r="P958" s="9">
        <v>0.46208805412876397</v>
      </c>
      <c r="Q958" s="9">
        <v>8.081285444234404E-2</v>
      </c>
      <c r="R958" s="8">
        <v>0.46208805412876397</v>
      </c>
    </row>
    <row r="959" spans="1:18">
      <c r="A959" t="s">
        <v>122</v>
      </c>
      <c r="B959" t="s">
        <v>56</v>
      </c>
      <c r="C959" s="7">
        <v>2012.280701754386</v>
      </c>
      <c r="D959" s="1">
        <v>2364078.9473684202</v>
      </c>
      <c r="E959" s="1">
        <v>1270710.7799999998</v>
      </c>
      <c r="F959" s="2">
        <f t="shared" si="14"/>
        <v>631.47789415867464</v>
      </c>
      <c r="G959" s="7">
        <v>1773.5964912280701</v>
      </c>
      <c r="H959" s="2">
        <v>2094180.0438596483</v>
      </c>
      <c r="I959" s="9">
        <v>-0.11861377506538799</v>
      </c>
      <c r="J959" s="1">
        <v>638.75889661901101</v>
      </c>
      <c r="K959" s="2">
        <v>1132900.5377841915</v>
      </c>
      <c r="L959" t="b">
        <v>0</v>
      </c>
      <c r="M959" s="1">
        <v>1158550.4684197565</v>
      </c>
      <c r="N959" s="9">
        <v>0.44677609176119032</v>
      </c>
      <c r="O959" s="9">
        <v>0.45902428919329419</v>
      </c>
      <c r="P959" s="9">
        <v>0.46249223977291692</v>
      </c>
      <c r="Q959" s="9" t="e">
        <v>#N/A</v>
      </c>
      <c r="R959" s="8">
        <v>0.46249223977291692</v>
      </c>
    </row>
    <row r="960" spans="1:18">
      <c r="A960" t="s">
        <v>175</v>
      </c>
      <c r="B960" t="s">
        <v>105</v>
      </c>
      <c r="C960" s="7">
        <v>260.5263157894737</v>
      </c>
      <c r="D960" s="1">
        <v>294033.33333333337</v>
      </c>
      <c r="E960" s="1">
        <v>162524.52000000002</v>
      </c>
      <c r="F960" s="2">
        <f t="shared" si="14"/>
        <v>623.83149090909092</v>
      </c>
      <c r="G960" s="7">
        <v>260.5263157894737</v>
      </c>
      <c r="H960" s="2">
        <v>294033.33333333337</v>
      </c>
      <c r="I960" s="9">
        <v>0</v>
      </c>
      <c r="J960" s="1">
        <v>623.83149090909092</v>
      </c>
      <c r="K960" s="2">
        <v>162524.52000000002</v>
      </c>
      <c r="L960" t="b">
        <v>0</v>
      </c>
      <c r="M960" s="1">
        <v>162524.52000000002</v>
      </c>
      <c r="N960" s="9">
        <v>0.44725817934474549</v>
      </c>
      <c r="O960" s="9">
        <v>0.44725817934474549</v>
      </c>
      <c r="P960" s="9">
        <v>0.44725817934474549</v>
      </c>
      <c r="Q960" s="9" t="e">
        <v>#N/A</v>
      </c>
      <c r="R960" s="8">
        <v>0.44725817934474549</v>
      </c>
    </row>
    <row r="961" spans="1:18">
      <c r="A961" t="s">
        <v>61</v>
      </c>
      <c r="B961" t="s">
        <v>47</v>
      </c>
      <c r="C961" s="7">
        <v>1100.8771929824563</v>
      </c>
      <c r="D961" s="1">
        <v>2615514.9122807016</v>
      </c>
      <c r="E961" s="1">
        <v>1417072.6099999999</v>
      </c>
      <c r="F961" s="2">
        <f t="shared" si="14"/>
        <v>1287.2213349800793</v>
      </c>
      <c r="G961" s="7">
        <v>1021.2061403508771</v>
      </c>
      <c r="H961" s="2">
        <v>2439686.118421053</v>
      </c>
      <c r="I961" s="9">
        <v>-7.2370517928287054E-2</v>
      </c>
      <c r="J961" s="1">
        <v>1302.0942361900436</v>
      </c>
      <c r="K961" s="2">
        <v>1329706.6293127579</v>
      </c>
      <c r="L961" t="b">
        <v>0</v>
      </c>
      <c r="M961" s="1">
        <v>1343968.0945379054</v>
      </c>
      <c r="N961" s="9">
        <v>0.44912253900607851</v>
      </c>
      <c r="O961" s="9">
        <v>0.45496815378310457</v>
      </c>
      <c r="P961" s="9">
        <v>0.45820511160292815</v>
      </c>
      <c r="Q961" s="9" t="e">
        <v>#N/A</v>
      </c>
      <c r="R961" s="8">
        <v>0.45820511160292815</v>
      </c>
    </row>
    <row r="962" spans="1:18">
      <c r="A962" t="s">
        <v>84</v>
      </c>
      <c r="B962" t="s">
        <v>28</v>
      </c>
      <c r="C962" s="7">
        <v>2760.5263157894733</v>
      </c>
      <c r="D962" s="1">
        <v>3611582.4561403506</v>
      </c>
      <c r="E962" s="1">
        <v>1955661.281</v>
      </c>
      <c r="F962" s="2">
        <f t="shared" si="14"/>
        <v>708.43783296472839</v>
      </c>
      <c r="G962" s="7">
        <v>2613.9912280701751</v>
      </c>
      <c r="H962" s="2">
        <v>3399253.1140350876</v>
      </c>
      <c r="I962" s="9">
        <v>-5.3082300603749591E-2</v>
      </c>
      <c r="J962" s="1">
        <v>710.63423166393795</v>
      </c>
      <c r="K962" s="2">
        <v>1857591.6479359225</v>
      </c>
      <c r="L962" t="b">
        <v>0</v>
      </c>
      <c r="M962" s="1">
        <v>1872483.0199916472</v>
      </c>
      <c r="N962" s="9">
        <v>0.44914869320545714</v>
      </c>
      <c r="O962" s="9">
        <v>0.45352947085165246</v>
      </c>
      <c r="P962" s="9">
        <v>0.45850294026237221</v>
      </c>
      <c r="Q962" s="9">
        <v>2.7202472952086561E-2</v>
      </c>
      <c r="R962" s="8">
        <v>0.45850294026237221</v>
      </c>
    </row>
    <row r="963" spans="1:18">
      <c r="A963" t="s">
        <v>157</v>
      </c>
      <c r="B963" t="s">
        <v>28</v>
      </c>
      <c r="C963" s="7">
        <v>316.66666666666674</v>
      </c>
      <c r="D963" s="1">
        <v>647169.29824561416</v>
      </c>
      <c r="E963" s="1">
        <v>360200.86</v>
      </c>
      <c r="F963" s="2">
        <f t="shared" ref="F963:F1026" si="15">E963/C963</f>
        <v>1137.4763999999998</v>
      </c>
      <c r="G963" s="7">
        <v>264.78070175438597</v>
      </c>
      <c r="H963" s="2">
        <v>571986.53508771944</v>
      </c>
      <c r="I963" s="9">
        <v>-0.16385041551246554</v>
      </c>
      <c r="J963" s="1">
        <v>1148.3619314459752</v>
      </c>
      <c r="K963" s="2">
        <v>304064.07807628741</v>
      </c>
      <c r="L963" t="b">
        <v>0</v>
      </c>
      <c r="M963" s="1">
        <v>312912.00982576056</v>
      </c>
      <c r="N963" s="9">
        <v>0.45293815390641567</v>
      </c>
      <c r="O963" s="9">
        <v>0.46840693019171098</v>
      </c>
      <c r="P963" s="9">
        <v>0.44342097040688683</v>
      </c>
      <c r="Q963" s="9">
        <v>0.16435185185185183</v>
      </c>
      <c r="R963" s="8">
        <v>0.44342097040688683</v>
      </c>
    </row>
    <row r="964" spans="1:18">
      <c r="A964" t="s">
        <v>5</v>
      </c>
      <c r="B964" t="s">
        <v>47</v>
      </c>
      <c r="C964" s="7">
        <v>514.91228070175441</v>
      </c>
      <c r="D964" s="1">
        <v>1277629.8245614038</v>
      </c>
      <c r="E964" s="1">
        <v>691742.96000000008</v>
      </c>
      <c r="F964" s="2">
        <f t="shared" si="15"/>
        <v>1343.4190364565588</v>
      </c>
      <c r="G964" s="7">
        <v>486.20614035087726</v>
      </c>
      <c r="H964" s="2">
        <v>1219681.1842105265</v>
      </c>
      <c r="I964" s="9">
        <v>-5.5749574105621716E-2</v>
      </c>
      <c r="J964" s="1">
        <v>1355.3763559956888</v>
      </c>
      <c r="K964" s="2">
        <v>658992.30677150039</v>
      </c>
      <c r="L964" t="b">
        <v>0</v>
      </c>
      <c r="M964" s="1">
        <v>664252.83463942586</v>
      </c>
      <c r="N964" s="9">
        <v>0.4553881430339663</v>
      </c>
      <c r="O964" s="9">
        <v>0.45970117822383888</v>
      </c>
      <c r="P964" s="9">
        <v>0.45857325282973277</v>
      </c>
      <c r="Q964" s="9" t="e">
        <v>#N/A</v>
      </c>
      <c r="R964" s="8">
        <v>0.45857325282973277</v>
      </c>
    </row>
    <row r="965" spans="1:18">
      <c r="A965" t="s">
        <v>41</v>
      </c>
      <c r="B965" t="s">
        <v>47</v>
      </c>
      <c r="C965" s="7">
        <v>579.82456140350882</v>
      </c>
      <c r="D965" s="1">
        <v>1408787.7192982456</v>
      </c>
      <c r="E965" s="1">
        <v>758990.26</v>
      </c>
      <c r="F965" s="2">
        <f t="shared" si="15"/>
        <v>1308.999843267776</v>
      </c>
      <c r="G965" s="7">
        <v>550.04385964912296</v>
      </c>
      <c r="H965" s="2">
        <v>1346143.706140351</v>
      </c>
      <c r="I965" s="9">
        <v>-5.1361573373676063E-2</v>
      </c>
      <c r="J965" s="1">
        <v>1319.7337717379237</v>
      </c>
      <c r="K965" s="2">
        <v>725911.45751602214</v>
      </c>
      <c r="L965" t="b">
        <v>0</v>
      </c>
      <c r="M965" s="1">
        <v>731201.7705140583</v>
      </c>
      <c r="N965" s="9">
        <v>0.45681745033704291</v>
      </c>
      <c r="O965" s="9">
        <v>0.46074742673845143</v>
      </c>
      <c r="P965" s="9">
        <v>0.46124582887613963</v>
      </c>
      <c r="Q965" s="9" t="e">
        <v>#N/A</v>
      </c>
      <c r="R965" s="8">
        <v>0.46124582887613963</v>
      </c>
    </row>
    <row r="966" spans="1:18">
      <c r="A966" t="s">
        <v>120</v>
      </c>
      <c r="B966" t="s">
        <v>47</v>
      </c>
      <c r="C966" s="7">
        <v>1031.578947368421</v>
      </c>
      <c r="D966" s="1">
        <v>2306528.0701754387</v>
      </c>
      <c r="E966" s="1">
        <v>1239783.47</v>
      </c>
      <c r="F966" s="2">
        <f t="shared" si="15"/>
        <v>1201.8309147959183</v>
      </c>
      <c r="G966" s="7">
        <v>957.43421052631584</v>
      </c>
      <c r="H966" s="2">
        <v>2168577.5657894737</v>
      </c>
      <c r="I966" s="9">
        <v>-7.1874999999999939E-2</v>
      </c>
      <c r="J966" s="1">
        <v>1215.622113380884</v>
      </c>
      <c r="K966" s="2">
        <v>1163878.1984231584</v>
      </c>
      <c r="L966" t="b">
        <v>0</v>
      </c>
      <c r="M966" s="1">
        <v>1176262.9393215212</v>
      </c>
      <c r="N966" s="9">
        <v>0.45758779493169704</v>
      </c>
      <c r="O966" s="9">
        <v>0.46329879235864596</v>
      </c>
      <c r="P966" s="9">
        <v>0.46248932062391945</v>
      </c>
      <c r="Q966" s="9" t="e">
        <v>#N/A</v>
      </c>
      <c r="R966" s="8">
        <v>0.46248932062391945</v>
      </c>
    </row>
    <row r="967" spans="1:18">
      <c r="A967" t="s">
        <v>40</v>
      </c>
      <c r="B967" t="s">
        <v>47</v>
      </c>
      <c r="C967" s="7">
        <v>920.17543859649129</v>
      </c>
      <c r="D967" s="1">
        <v>2155257.8947368423</v>
      </c>
      <c r="E967" s="1">
        <v>1151141.01</v>
      </c>
      <c r="F967" s="2">
        <f t="shared" si="15"/>
        <v>1251.0016695900856</v>
      </c>
      <c r="G967" s="7">
        <v>850.32894736842115</v>
      </c>
      <c r="H967" s="2">
        <v>2007439.3859649121</v>
      </c>
      <c r="I967" s="9">
        <v>-7.5905624404194419E-2</v>
      </c>
      <c r="J967" s="1">
        <v>1266.1621383429863</v>
      </c>
      <c r="K967" s="2">
        <v>1076654.3182949407</v>
      </c>
      <c r="L967" t="b">
        <v>0</v>
      </c>
      <c r="M967" s="1">
        <v>1088854.6571469193</v>
      </c>
      <c r="N967" s="9">
        <v>0.4575902690961991</v>
      </c>
      <c r="O967" s="9">
        <v>0.46366783185464533</v>
      </c>
      <c r="P967" s="9">
        <v>0.46589175577962344</v>
      </c>
      <c r="Q967" s="9" t="e">
        <v>#N/A</v>
      </c>
      <c r="R967" s="8">
        <v>0.46589175577962344</v>
      </c>
    </row>
    <row r="968" spans="1:18">
      <c r="A968" t="s">
        <v>134</v>
      </c>
      <c r="B968" t="s">
        <v>105</v>
      </c>
      <c r="C968" s="7">
        <v>789.47368421052647</v>
      </c>
      <c r="D968" s="1">
        <v>1057214.0350877193</v>
      </c>
      <c r="E968" s="1">
        <v>573212.26</v>
      </c>
      <c r="F968" s="2">
        <f t="shared" si="15"/>
        <v>726.06886266666652</v>
      </c>
      <c r="G968" s="7">
        <v>789.47368421052647</v>
      </c>
      <c r="H968" s="2">
        <v>1057214.0350877193</v>
      </c>
      <c r="I968" s="9">
        <v>0</v>
      </c>
      <c r="J968" s="1">
        <v>726.06886266666652</v>
      </c>
      <c r="K968" s="2">
        <v>573212.26</v>
      </c>
      <c r="L968" t="b">
        <v>0</v>
      </c>
      <c r="M968" s="1">
        <v>573212.26</v>
      </c>
      <c r="N968" s="9">
        <v>0.45780869249201811</v>
      </c>
      <c r="O968" s="9">
        <v>0.45780869249201811</v>
      </c>
      <c r="P968" s="9">
        <v>0.45780869249201811</v>
      </c>
      <c r="Q968" s="9" t="e">
        <v>#N/A</v>
      </c>
      <c r="R968" s="8">
        <v>0.45780869249201811</v>
      </c>
    </row>
    <row r="969" spans="1:18">
      <c r="A969" t="s">
        <v>139</v>
      </c>
      <c r="B969" t="s">
        <v>64</v>
      </c>
      <c r="C969" s="7">
        <v>14621.929824561395</v>
      </c>
      <c r="D969" s="1">
        <v>19823703.508771926</v>
      </c>
      <c r="E969" s="1">
        <v>10708341.870000003</v>
      </c>
      <c r="F969" s="2">
        <f t="shared" si="15"/>
        <v>732.34805518027531</v>
      </c>
      <c r="G969" s="7">
        <v>14384.210526315781</v>
      </c>
      <c r="H969" s="2">
        <v>19517990.087719299</v>
      </c>
      <c r="I969" s="9">
        <v>-1.6257723918651427E-2</v>
      </c>
      <c r="J969" s="1">
        <v>736.20056047306014</v>
      </c>
      <c r="K969" s="2">
        <v>10589663.85143617</v>
      </c>
      <c r="L969" t="b">
        <v>0</v>
      </c>
      <c r="M969" s="1">
        <v>10576364.593514472</v>
      </c>
      <c r="N969" s="9">
        <v>0.45812224793734724</v>
      </c>
      <c r="O969" s="9">
        <v>0.45744086333463319</v>
      </c>
      <c r="P969" s="9">
        <v>0.45982132625916267</v>
      </c>
      <c r="Q969" s="9">
        <v>0.31518836530956018</v>
      </c>
      <c r="R969" s="8">
        <v>0.45982132625916267</v>
      </c>
    </row>
    <row r="970" spans="1:18">
      <c r="A970" t="s">
        <v>41</v>
      </c>
      <c r="B970" t="s">
        <v>56</v>
      </c>
      <c r="C970" s="7">
        <v>2345.6140350877199</v>
      </c>
      <c r="D970" s="1">
        <v>3330067.5438596499</v>
      </c>
      <c r="E970" s="1">
        <v>1795726.2599999998</v>
      </c>
      <c r="F970" s="2">
        <f t="shared" si="15"/>
        <v>765.56766507105431</v>
      </c>
      <c r="G970" s="7">
        <v>2160.1754385964919</v>
      </c>
      <c r="H970" s="2">
        <v>3119721.1842105268</v>
      </c>
      <c r="I970" s="9">
        <v>-7.9057591623036619E-2</v>
      </c>
      <c r="J970" s="1">
        <v>771.4510201427089</v>
      </c>
      <c r="K970" s="2">
        <v>1666469.5457924872</v>
      </c>
      <c r="L970" t="b">
        <v>0</v>
      </c>
      <c r="M970" s="1">
        <v>1690083.1741996806</v>
      </c>
      <c r="N970" s="9">
        <v>0.4582582627083801</v>
      </c>
      <c r="O970" s="9">
        <v>0.4658274097612341</v>
      </c>
      <c r="P970" s="9">
        <v>0.46075380263347504</v>
      </c>
      <c r="Q970" s="9" t="e">
        <v>#N/A</v>
      </c>
      <c r="R970" s="8">
        <v>0.46075380263347504</v>
      </c>
    </row>
    <row r="971" spans="1:18">
      <c r="A971" t="s">
        <v>7</v>
      </c>
      <c r="B971" t="s">
        <v>105</v>
      </c>
      <c r="C971" s="7">
        <v>914.91228070175441</v>
      </c>
      <c r="D971" s="1">
        <v>1088158.7719298247</v>
      </c>
      <c r="E971" s="1">
        <v>589112.09</v>
      </c>
      <c r="F971" s="2">
        <f t="shared" si="15"/>
        <v>643.90007919463085</v>
      </c>
      <c r="G971" s="7">
        <v>914.91228070175441</v>
      </c>
      <c r="H971" s="2">
        <v>1088158.7719298247</v>
      </c>
      <c r="I971" s="9">
        <v>0</v>
      </c>
      <c r="J971" s="1">
        <v>643.90007919463085</v>
      </c>
      <c r="K971" s="2">
        <v>589112.09</v>
      </c>
      <c r="L971" t="b">
        <v>0</v>
      </c>
      <c r="M971" s="1">
        <v>589112.09</v>
      </c>
      <c r="N971" s="9">
        <v>0.45861568624289711</v>
      </c>
      <c r="O971" s="9">
        <v>0.45861568624289711</v>
      </c>
      <c r="P971" s="9">
        <v>0.45861568624289711</v>
      </c>
      <c r="Q971" s="9" t="e">
        <v>#N/A</v>
      </c>
      <c r="R971" s="8">
        <v>0.45861568624289711</v>
      </c>
    </row>
    <row r="972" spans="1:18">
      <c r="A972" t="s">
        <v>115</v>
      </c>
      <c r="B972" t="s">
        <v>105</v>
      </c>
      <c r="C972" s="7">
        <v>1988.5964912280704</v>
      </c>
      <c r="D972" s="1">
        <v>2780345.6140350876</v>
      </c>
      <c r="E972" s="1">
        <v>1497103.23</v>
      </c>
      <c r="F972" s="2">
        <f t="shared" si="15"/>
        <v>752.84414741949706</v>
      </c>
      <c r="G972" s="7">
        <v>1986.1842105263161</v>
      </c>
      <c r="H972" s="2">
        <v>2765172.3684210526</v>
      </c>
      <c r="I972" s="9">
        <v>-1.213056903396515E-3</v>
      </c>
      <c r="J972" s="1">
        <v>752.96409161340694</v>
      </c>
      <c r="K972" s="2">
        <v>1495525.3898558393</v>
      </c>
      <c r="L972" t="b">
        <v>0</v>
      </c>
      <c r="M972" s="1">
        <v>1495661.2486629582</v>
      </c>
      <c r="N972" s="9">
        <v>0.45910740836854264</v>
      </c>
      <c r="O972" s="9">
        <v>0.45915654049812354</v>
      </c>
      <c r="P972" s="9">
        <v>0.46154060040497297</v>
      </c>
      <c r="Q972" s="9" t="e">
        <v>#N/A</v>
      </c>
      <c r="R972" s="8">
        <v>0.46154060040497297</v>
      </c>
    </row>
    <row r="973" spans="1:18">
      <c r="A973" t="s">
        <v>146</v>
      </c>
      <c r="B973" t="s">
        <v>101</v>
      </c>
      <c r="C973" s="7">
        <v>1496.4912280701756</v>
      </c>
      <c r="D973" s="1">
        <v>178075.43859649124</v>
      </c>
      <c r="E973" s="1">
        <v>95835.38</v>
      </c>
      <c r="F973" s="2">
        <f t="shared" si="15"/>
        <v>64.040054630715119</v>
      </c>
      <c r="G973" s="7">
        <v>1496.4912280701756</v>
      </c>
      <c r="H973" s="2">
        <v>178075.43859649124</v>
      </c>
      <c r="I973" s="9">
        <v>0</v>
      </c>
      <c r="J973" s="1">
        <v>64.040054630715119</v>
      </c>
      <c r="K973" s="2">
        <v>95835.38</v>
      </c>
      <c r="L973" t="b">
        <v>0</v>
      </c>
      <c r="M973" s="1">
        <v>95835.38</v>
      </c>
      <c r="N973" s="9">
        <v>0.46182707309143572</v>
      </c>
      <c r="O973" s="9">
        <v>0.46182707309143572</v>
      </c>
      <c r="P973" s="9">
        <v>0.46182707309143572</v>
      </c>
      <c r="Q973" s="9">
        <v>1.0440835266821345E-2</v>
      </c>
      <c r="R973" s="8">
        <v>0.46182707309143572</v>
      </c>
    </row>
    <row r="974" spans="1:18">
      <c r="A974" t="s">
        <v>157</v>
      </c>
      <c r="B974" t="s">
        <v>64</v>
      </c>
      <c r="C974" s="7">
        <v>7626.3157894736842</v>
      </c>
      <c r="D974" s="1">
        <v>11158806.140350878</v>
      </c>
      <c r="E974" s="1">
        <v>5975183.1499999985</v>
      </c>
      <c r="F974" s="2">
        <f t="shared" si="15"/>
        <v>783.49537508626622</v>
      </c>
      <c r="G974" s="7">
        <v>7378.377192982457</v>
      </c>
      <c r="H974" s="2">
        <v>10830319.013157895</v>
      </c>
      <c r="I974" s="9">
        <v>-3.251092707614435E-2</v>
      </c>
      <c r="J974" s="1">
        <v>791.73735891963281</v>
      </c>
      <c r="K974" s="2">
        <v>5841736.8718847847</v>
      </c>
      <c r="L974" t="b">
        <v>0</v>
      </c>
      <c r="M974" s="1">
        <v>5827918.7523166481</v>
      </c>
      <c r="N974" s="9">
        <v>0.46188854222703557</v>
      </c>
      <c r="O974" s="9">
        <v>0.46061266849225929</v>
      </c>
      <c r="P974" s="9">
        <v>0.46453204089697409</v>
      </c>
      <c r="Q974" s="9">
        <v>0.37272727272727274</v>
      </c>
      <c r="R974" s="8">
        <v>0.46453204089697409</v>
      </c>
    </row>
    <row r="975" spans="1:18">
      <c r="A975" t="s">
        <v>52</v>
      </c>
      <c r="B975" t="s">
        <v>82</v>
      </c>
      <c r="C975" s="7">
        <v>94.736842105263165</v>
      </c>
      <c r="D975" s="1">
        <v>6638.5964912280706</v>
      </c>
      <c r="E975" s="1">
        <v>3569.21</v>
      </c>
      <c r="F975" s="2">
        <f t="shared" si="15"/>
        <v>37.674994444444444</v>
      </c>
      <c r="G975" s="7">
        <v>94.736842105263165</v>
      </c>
      <c r="H975" s="2">
        <v>6638.5964912280706</v>
      </c>
      <c r="I975" s="9">
        <v>0</v>
      </c>
      <c r="J975" s="1">
        <v>37.674994444444444</v>
      </c>
      <c r="K975" s="2">
        <v>3569.21</v>
      </c>
      <c r="L975" t="b">
        <v>0</v>
      </c>
      <c r="M975" s="1">
        <v>3569.21</v>
      </c>
      <c r="N975" s="9">
        <v>0.46235473044397468</v>
      </c>
      <c r="O975" s="9">
        <v>0.46235473044397468</v>
      </c>
      <c r="P975" s="9">
        <v>0.46235473044397468</v>
      </c>
      <c r="Q975" s="9">
        <v>0.84615384615384626</v>
      </c>
      <c r="R975" s="8">
        <v>0.46235473044397468</v>
      </c>
    </row>
    <row r="976" spans="1:18">
      <c r="A976" t="s">
        <v>90</v>
      </c>
      <c r="B976" t="s">
        <v>101</v>
      </c>
      <c r="C976" s="7">
        <v>6580.7017543859656</v>
      </c>
      <c r="D976" s="1">
        <v>648672.80701754394</v>
      </c>
      <c r="E976" s="1">
        <v>348704.7</v>
      </c>
      <c r="F976" s="2">
        <f t="shared" si="15"/>
        <v>52.988984004265525</v>
      </c>
      <c r="G976" s="7">
        <v>6580.7017543859656</v>
      </c>
      <c r="H976" s="2">
        <v>648672.80701754394</v>
      </c>
      <c r="I976" s="9">
        <v>0</v>
      </c>
      <c r="J976" s="1">
        <v>52.988984004265525</v>
      </c>
      <c r="K976" s="2">
        <v>348704.7</v>
      </c>
      <c r="L976" t="b">
        <v>0</v>
      </c>
      <c r="M976" s="1">
        <v>348704.7</v>
      </c>
      <c r="N976" s="9">
        <v>0.46243360870441269</v>
      </c>
      <c r="O976" s="9">
        <v>0.46243360870441269</v>
      </c>
      <c r="P976" s="9">
        <v>0.46243360870441269</v>
      </c>
      <c r="Q976" s="9">
        <v>0.13531581373905024</v>
      </c>
      <c r="R976" s="8">
        <v>0.46243360870441269</v>
      </c>
    </row>
    <row r="977" spans="1:18">
      <c r="A977" t="s">
        <v>165</v>
      </c>
      <c r="B977" t="s">
        <v>47</v>
      </c>
      <c r="C977" s="7">
        <v>518.42105263157907</v>
      </c>
      <c r="D977" s="1">
        <v>1267572.8070175441</v>
      </c>
      <c r="E977" s="1">
        <v>676534.48</v>
      </c>
      <c r="F977" s="2">
        <f t="shared" si="15"/>
        <v>1304.99036751269</v>
      </c>
      <c r="G977" s="7">
        <v>492.32456140350888</v>
      </c>
      <c r="H977" s="2">
        <v>1215045.4824561405</v>
      </c>
      <c r="I977" s="9">
        <v>-5.0338409475465334E-2</v>
      </c>
      <c r="J977" s="1">
        <v>1315.4782443442623</v>
      </c>
      <c r="K977" s="2">
        <v>647642.24968264683</v>
      </c>
      <c r="L977" t="b">
        <v>0</v>
      </c>
      <c r="M977" s="1">
        <v>652258.32827360218</v>
      </c>
      <c r="N977" s="9">
        <v>0.46318196504454989</v>
      </c>
      <c r="O977" s="9">
        <v>0.46698106446725152</v>
      </c>
      <c r="P977" s="9">
        <v>0.46627564408563688</v>
      </c>
      <c r="Q977" s="9" t="e">
        <v>#N/A</v>
      </c>
      <c r="R977" s="8">
        <v>0.46627564408563688</v>
      </c>
    </row>
    <row r="978" spans="1:18">
      <c r="A978" t="s">
        <v>137</v>
      </c>
      <c r="B978" t="s">
        <v>105</v>
      </c>
      <c r="C978" s="7">
        <v>1288.5964912280704</v>
      </c>
      <c r="D978" s="1">
        <v>1973485.9649122809</v>
      </c>
      <c r="E978" s="1">
        <v>1039350.22</v>
      </c>
      <c r="F978" s="2">
        <f t="shared" si="15"/>
        <v>806.57539196732455</v>
      </c>
      <c r="G978" s="7">
        <v>1281.3596491228072</v>
      </c>
      <c r="H978" s="2">
        <v>1927966.2280701757</v>
      </c>
      <c r="I978" s="9">
        <v>-5.6160653505785965E-3</v>
      </c>
      <c r="J978" s="1">
        <v>807.17032776083158</v>
      </c>
      <c r="K978" s="2">
        <v>1034275.4879619605</v>
      </c>
      <c r="L978" t="b">
        <v>0</v>
      </c>
      <c r="M978" s="1">
        <v>1034715.5290106868</v>
      </c>
      <c r="N978" s="9">
        <v>0.46331242013175744</v>
      </c>
      <c r="O978" s="9">
        <v>0.46354066118822385</v>
      </c>
      <c r="P978" s="9">
        <v>0.47334298876242686</v>
      </c>
      <c r="Q978" s="9" t="e">
        <v>#N/A</v>
      </c>
      <c r="R978" s="8">
        <v>0.47334298876242686</v>
      </c>
    </row>
    <row r="979" spans="1:18">
      <c r="A979" t="s">
        <v>153</v>
      </c>
      <c r="B979" t="s">
        <v>81</v>
      </c>
      <c r="C979" s="7">
        <v>12705.263157894737</v>
      </c>
      <c r="D979" s="1">
        <v>1169102.6315789472</v>
      </c>
      <c r="E979" s="1">
        <v>627301.5900000002</v>
      </c>
      <c r="F979" s="2">
        <f t="shared" si="15"/>
        <v>49.373364581607305</v>
      </c>
      <c r="G979" s="7">
        <v>12705.263157894737</v>
      </c>
      <c r="H979" s="2">
        <v>1169102.6315789472</v>
      </c>
      <c r="I979" s="9">
        <v>0</v>
      </c>
      <c r="J979" s="1">
        <v>49.373364581607305</v>
      </c>
      <c r="K979" s="2">
        <v>627301.5900000002</v>
      </c>
      <c r="L979" t="b">
        <v>0</v>
      </c>
      <c r="M979" s="1">
        <v>627301.5900000002</v>
      </c>
      <c r="N979" s="9">
        <v>0.46343325807693236</v>
      </c>
      <c r="O979" s="9">
        <v>0.46343325807693236</v>
      </c>
      <c r="P979" s="9">
        <v>0.46343325807693236</v>
      </c>
      <c r="Q979" s="9">
        <v>0.42902195766152879</v>
      </c>
      <c r="R979" s="8">
        <v>0.46343325807693236</v>
      </c>
    </row>
    <row r="980" spans="1:18">
      <c r="A980" t="s">
        <v>134</v>
      </c>
      <c r="B980" t="s">
        <v>28</v>
      </c>
      <c r="C980" s="7">
        <v>1597.3684210526317</v>
      </c>
      <c r="D980" s="1">
        <v>1944905.2631578951</v>
      </c>
      <c r="E980" s="1">
        <v>1008252.1399999999</v>
      </c>
      <c r="F980" s="2">
        <f t="shared" si="15"/>
        <v>631.19573838550241</v>
      </c>
      <c r="G980" s="7">
        <v>1467.9385964912281</v>
      </c>
      <c r="H980" s="2">
        <v>1757361.4473684214</v>
      </c>
      <c r="I980" s="9">
        <v>-8.1026908292147232E-2</v>
      </c>
      <c r="J980" s="1">
        <v>634.18286080146913</v>
      </c>
      <c r="K980" s="2">
        <v>930941.49860370043</v>
      </c>
      <c r="L980" t="b">
        <v>0</v>
      </c>
      <c r="M980" s="1">
        <v>942793.81585646607</v>
      </c>
      <c r="N980" s="9">
        <v>0.46351741284169962</v>
      </c>
      <c r="O980" s="9">
        <v>0.47026179503496668</v>
      </c>
      <c r="P980" s="9">
        <v>0.481593186517</v>
      </c>
      <c r="Q980" s="9">
        <v>0.36306400839454356</v>
      </c>
      <c r="R980" s="8">
        <v>0.481593186517</v>
      </c>
    </row>
    <row r="981" spans="1:18">
      <c r="A981" t="s">
        <v>19</v>
      </c>
      <c r="B981" t="s">
        <v>56</v>
      </c>
      <c r="C981" s="7">
        <v>1821.9298245614032</v>
      </c>
      <c r="D981" s="1">
        <v>2083129.8245614041</v>
      </c>
      <c r="E981" s="1">
        <v>1080919.3200000003</v>
      </c>
      <c r="F981" s="2">
        <f t="shared" si="15"/>
        <v>593.28263110255205</v>
      </c>
      <c r="G981" s="7">
        <v>1588.7280701754385</v>
      </c>
      <c r="H981" s="2">
        <v>1825596.271929825</v>
      </c>
      <c r="I981" s="9">
        <v>-0.12799711121810295</v>
      </c>
      <c r="J981" s="1">
        <v>600.66438734240205</v>
      </c>
      <c r="K981" s="2">
        <v>954292.37292560644</v>
      </c>
      <c r="L981" t="b">
        <v>0</v>
      </c>
      <c r="M981" s="1">
        <v>977963.52129637799</v>
      </c>
      <c r="N981" s="9">
        <v>0.46430460209990482</v>
      </c>
      <c r="O981" s="9">
        <v>0.47727085796640528</v>
      </c>
      <c r="P981" s="9">
        <v>0.48110803884842646</v>
      </c>
      <c r="Q981" s="9" t="e">
        <v>#N/A</v>
      </c>
      <c r="R981" s="8">
        <v>0.48110803884842646</v>
      </c>
    </row>
    <row r="982" spans="1:18">
      <c r="A982" t="s">
        <v>3</v>
      </c>
      <c r="B982" t="s">
        <v>47</v>
      </c>
      <c r="C982" s="7">
        <v>1121.0526315789475</v>
      </c>
      <c r="D982" s="1">
        <v>2854809.6491228072</v>
      </c>
      <c r="E982" s="1">
        <v>1514158.42</v>
      </c>
      <c r="F982" s="2">
        <f t="shared" si="15"/>
        <v>1350.6577455399058</v>
      </c>
      <c r="G982" s="7">
        <v>1051.8201754385966</v>
      </c>
      <c r="H982" s="2">
        <v>2705012.8728070175</v>
      </c>
      <c r="I982" s="9">
        <v>-6.1756651017214413E-2</v>
      </c>
      <c r="J982" s="1">
        <v>1363.9748508275964</v>
      </c>
      <c r="K982" s="2">
        <v>1434656.266891316</v>
      </c>
      <c r="L982" t="b">
        <v>0</v>
      </c>
      <c r="M982" s="1">
        <v>1447501.4649079547</v>
      </c>
      <c r="N982" s="9">
        <v>0.4648818571403438</v>
      </c>
      <c r="O982" s="9">
        <v>0.46963052142426237</v>
      </c>
      <c r="P982" s="9">
        <v>0.46961142559355823</v>
      </c>
      <c r="Q982" s="9" t="e">
        <v>#N/A</v>
      </c>
      <c r="R982" s="8">
        <v>0.46961142559355823</v>
      </c>
    </row>
    <row r="983" spans="1:18">
      <c r="A983" t="s">
        <v>37</v>
      </c>
      <c r="B983" t="s">
        <v>56</v>
      </c>
      <c r="C983" s="7">
        <v>98.245614035087712</v>
      </c>
      <c r="D983" s="1">
        <v>84928.947368421068</v>
      </c>
      <c r="E983" s="1">
        <v>45419.229999999996</v>
      </c>
      <c r="F983" s="2">
        <f t="shared" si="15"/>
        <v>462.30287678571426</v>
      </c>
      <c r="G983" s="7">
        <v>98.245614035087712</v>
      </c>
      <c r="H983" s="2">
        <v>84928.947368421068</v>
      </c>
      <c r="I983" s="9">
        <v>0</v>
      </c>
      <c r="J983" s="1">
        <v>462.30287678571426</v>
      </c>
      <c r="K983" s="2">
        <v>45419.229999999996</v>
      </c>
      <c r="L983" t="b">
        <v>0</v>
      </c>
      <c r="M983" s="1">
        <v>45419.229999999996</v>
      </c>
      <c r="N983" s="9">
        <v>0.46520907879651735</v>
      </c>
      <c r="O983" s="9">
        <v>0.46520907879651735</v>
      </c>
      <c r="P983" s="9">
        <v>0.46520907879651735</v>
      </c>
      <c r="Q983" s="9" t="e">
        <v>#N/A</v>
      </c>
      <c r="R983" s="8">
        <v>0.46520907879651735</v>
      </c>
    </row>
    <row r="984" spans="1:18">
      <c r="A984" t="s">
        <v>94</v>
      </c>
      <c r="B984" t="s">
        <v>92</v>
      </c>
      <c r="C984" s="7">
        <v>4155.2631578947376</v>
      </c>
      <c r="D984" s="1">
        <v>8506697.3684210554</v>
      </c>
      <c r="E984" s="1">
        <v>4571464.93</v>
      </c>
      <c r="F984" s="2">
        <f t="shared" si="15"/>
        <v>1100.1625544015196</v>
      </c>
      <c r="G984" s="7">
        <v>4011.4035087719303</v>
      </c>
      <c r="H984" s="2">
        <v>8327695.6140350895</v>
      </c>
      <c r="I984" s="9">
        <v>-3.4621068186616047E-2</v>
      </c>
      <c r="J984" s="1">
        <v>1100.8532845565439</v>
      </c>
      <c r="K984" s="2">
        <v>4415966.7283132244</v>
      </c>
      <c r="L984" t="b">
        <v>0</v>
      </c>
      <c r="M984" s="1">
        <v>4444652.3560605701</v>
      </c>
      <c r="N984" s="9">
        <v>0.46628064208185382</v>
      </c>
      <c r="O984" s="9">
        <v>0.46972524777793623</v>
      </c>
      <c r="P984" s="9">
        <v>0.46260402456887706</v>
      </c>
      <c r="Q984" s="9">
        <v>8.9958158995815888E-3</v>
      </c>
      <c r="R984" s="8">
        <v>0.46260402456887706</v>
      </c>
    </row>
    <row r="985" spans="1:18">
      <c r="A985" t="s">
        <v>38</v>
      </c>
      <c r="B985" t="s">
        <v>67</v>
      </c>
      <c r="C985" s="7">
        <v>16665.78947368421</v>
      </c>
      <c r="D985" s="1">
        <v>1655571.9298245613</v>
      </c>
      <c r="E985" s="1">
        <v>881109</v>
      </c>
      <c r="F985" s="2">
        <f t="shared" si="15"/>
        <v>52.8693225959261</v>
      </c>
      <c r="G985" s="7">
        <v>16665.78947368421</v>
      </c>
      <c r="H985" s="2">
        <v>1655571.9298245613</v>
      </c>
      <c r="I985" s="9">
        <v>0</v>
      </c>
      <c r="J985" s="1">
        <v>52.8693225959261</v>
      </c>
      <c r="K985" s="2">
        <v>881109</v>
      </c>
      <c r="L985" t="b">
        <v>0</v>
      </c>
      <c r="M985" s="1">
        <v>881109</v>
      </c>
      <c r="N985" s="9">
        <v>0.46779177387154064</v>
      </c>
      <c r="O985" s="9">
        <v>0.46779177387154064</v>
      </c>
      <c r="P985" s="9">
        <v>0.46779177387154064</v>
      </c>
      <c r="Q985" s="9">
        <v>0.25132994443787682</v>
      </c>
      <c r="R985" s="8">
        <v>0.46779177387154064</v>
      </c>
    </row>
    <row r="986" spans="1:18">
      <c r="A986" t="s">
        <v>134</v>
      </c>
      <c r="B986" t="s">
        <v>47</v>
      </c>
      <c r="C986" s="7">
        <v>1148.245614035088</v>
      </c>
      <c r="D986" s="1">
        <v>2690607.8947368423</v>
      </c>
      <c r="E986" s="1">
        <v>1420769.0799999996</v>
      </c>
      <c r="F986" s="2">
        <f t="shared" si="15"/>
        <v>1237.3390001527878</v>
      </c>
      <c r="G986" s="7">
        <v>1060.8991228070176</v>
      </c>
      <c r="H986" s="2">
        <v>2525194.5175438602</v>
      </c>
      <c r="I986" s="9">
        <v>-7.6069518716577689E-2</v>
      </c>
      <c r="J986" s="1">
        <v>1252.3662723656373</v>
      </c>
      <c r="K986" s="2">
        <v>1328634.2797857991</v>
      </c>
      <c r="L986" t="b">
        <v>0</v>
      </c>
      <c r="M986" s="1">
        <v>1343727.6058889013</v>
      </c>
      <c r="N986" s="9">
        <v>0.46787164451953472</v>
      </c>
      <c r="O986" s="9">
        <v>0.47384873895651408</v>
      </c>
      <c r="P986" s="9">
        <v>0.4719523856377596</v>
      </c>
      <c r="Q986" s="9" t="e">
        <v>#N/A</v>
      </c>
      <c r="R986" s="8">
        <v>0.4719523856377596</v>
      </c>
    </row>
    <row r="987" spans="1:18">
      <c r="A987" t="s">
        <v>117</v>
      </c>
      <c r="B987" t="s">
        <v>105</v>
      </c>
      <c r="C987" s="7">
        <v>2535.0877192982457</v>
      </c>
      <c r="D987" s="1">
        <v>2921779.8245614036</v>
      </c>
      <c r="E987" s="1">
        <v>1553671.58</v>
      </c>
      <c r="F987" s="2">
        <f t="shared" si="15"/>
        <v>612.86699003460205</v>
      </c>
      <c r="G987" s="7">
        <v>2535.0877192982457</v>
      </c>
      <c r="H987" s="2">
        <v>2921779.8245614036</v>
      </c>
      <c r="I987" s="9">
        <v>0</v>
      </c>
      <c r="J987" s="1">
        <v>612.86699003460205</v>
      </c>
      <c r="K987" s="2">
        <v>1553671.58</v>
      </c>
      <c r="L987" t="b">
        <v>0</v>
      </c>
      <c r="M987" s="1">
        <v>1553671.58</v>
      </c>
      <c r="N987" s="9">
        <v>0.46824481196723095</v>
      </c>
      <c r="O987" s="9">
        <v>0.46824481196723095</v>
      </c>
      <c r="P987" s="9">
        <v>0.46824481196723095</v>
      </c>
      <c r="Q987" s="9" t="e">
        <v>#N/A</v>
      </c>
      <c r="R987" s="8">
        <v>0.46824481196723095</v>
      </c>
    </row>
    <row r="988" spans="1:18">
      <c r="A988" t="s">
        <v>104</v>
      </c>
      <c r="B988" t="s">
        <v>64</v>
      </c>
      <c r="C988" s="7">
        <v>11698.245614035084</v>
      </c>
      <c r="D988" s="1">
        <v>17974556.140350878</v>
      </c>
      <c r="E988" s="1">
        <v>9527482.790000001</v>
      </c>
      <c r="F988" s="2">
        <f t="shared" si="15"/>
        <v>814.43689116676694</v>
      </c>
      <c r="G988" s="7">
        <v>11390.899122807015</v>
      </c>
      <c r="H988" s="2">
        <v>17566623.706140351</v>
      </c>
      <c r="I988" s="9">
        <v>-2.6272870425914707E-2</v>
      </c>
      <c r="J988" s="1">
        <v>821.36047457643735</v>
      </c>
      <c r="K988" s="2">
        <v>9356034.3093610946</v>
      </c>
      <c r="L988" t="b">
        <v>0</v>
      </c>
      <c r="M988" s="1">
        <v>9337723.5699295551</v>
      </c>
      <c r="N988" s="9">
        <v>0.46843948352661602</v>
      </c>
      <c r="O988" s="9">
        <v>0.46739712389406246</v>
      </c>
      <c r="P988" s="9">
        <v>0.46994614411580032</v>
      </c>
      <c r="Q988" s="9">
        <v>0.34787286063569689</v>
      </c>
      <c r="R988" s="8">
        <v>0.46994614411580032</v>
      </c>
    </row>
    <row r="989" spans="1:18">
      <c r="A989" t="s">
        <v>117</v>
      </c>
      <c r="B989" t="s">
        <v>47</v>
      </c>
      <c r="C989" s="7">
        <v>1340.3508771929824</v>
      </c>
      <c r="D989" s="1">
        <v>3172088.5964912279</v>
      </c>
      <c r="E989" s="1">
        <v>1674082.34</v>
      </c>
      <c r="F989" s="2">
        <f t="shared" si="15"/>
        <v>1248.9881332460734</v>
      </c>
      <c r="G989" s="7">
        <v>1272.8070175438595</v>
      </c>
      <c r="H989" s="2">
        <v>3037790.0657894742</v>
      </c>
      <c r="I989" s="9">
        <v>-5.0392670157068102E-2</v>
      </c>
      <c r="J989" s="1">
        <v>1259.0367542419483</v>
      </c>
      <c r="K989" s="2">
        <v>1602510.8161447954</v>
      </c>
      <c r="L989" t="b">
        <v>0</v>
      </c>
      <c r="M989" s="1">
        <v>1613946.3307052704</v>
      </c>
      <c r="N989" s="9">
        <v>0.46871037966679541</v>
      </c>
      <c r="O989" s="9">
        <v>0.47247479864006736</v>
      </c>
      <c r="P989" s="9">
        <v>0.47224603314933622</v>
      </c>
      <c r="Q989" s="9" t="e">
        <v>#N/A</v>
      </c>
      <c r="R989" s="8">
        <v>0.47224603314933622</v>
      </c>
    </row>
    <row r="990" spans="1:18">
      <c r="A990" t="s">
        <v>11</v>
      </c>
      <c r="B990" t="s">
        <v>47</v>
      </c>
      <c r="C990" s="7">
        <v>662.28070175438609</v>
      </c>
      <c r="D990" s="1">
        <v>1584913.1578947371</v>
      </c>
      <c r="E990" s="1">
        <v>835733.25</v>
      </c>
      <c r="F990" s="2">
        <f t="shared" si="15"/>
        <v>1261.901860927152</v>
      </c>
      <c r="G990" s="7">
        <v>625.7456140350879</v>
      </c>
      <c r="H990" s="2">
        <v>1513558.5964912283</v>
      </c>
      <c r="I990" s="9">
        <v>-5.5165562913907187E-2</v>
      </c>
      <c r="J990" s="1">
        <v>1273.015963947877</v>
      </c>
      <c r="K990" s="2">
        <v>796584.15603703365</v>
      </c>
      <c r="L990" t="b">
        <v>0</v>
      </c>
      <c r="M990" s="1">
        <v>802868.81626681332</v>
      </c>
      <c r="N990" s="9">
        <v>0.4695489040675101</v>
      </c>
      <c r="O990" s="9">
        <v>0.47370114517951523</v>
      </c>
      <c r="P990" s="9">
        <v>0.47269461052988132</v>
      </c>
      <c r="Q990" s="9" t="e">
        <v>#N/A</v>
      </c>
      <c r="R990" s="8">
        <v>0.47269461052988132</v>
      </c>
    </row>
    <row r="991" spans="1:18">
      <c r="A991" t="s">
        <v>125</v>
      </c>
      <c r="B991" t="s">
        <v>47</v>
      </c>
      <c r="C991" s="7">
        <v>745.61403508771934</v>
      </c>
      <c r="D991" s="1">
        <v>1875042.9824561407</v>
      </c>
      <c r="E991" s="1">
        <v>988787.3</v>
      </c>
      <c r="F991" s="2">
        <f t="shared" si="15"/>
        <v>1326.1382611764707</v>
      </c>
      <c r="G991" s="7">
        <v>712.14912280701753</v>
      </c>
      <c r="H991" s="2">
        <v>1804852.1710526319</v>
      </c>
      <c r="I991" s="9">
        <v>-4.488235294117654E-2</v>
      </c>
      <c r="J991" s="1">
        <v>1335.6409214905534</v>
      </c>
      <c r="K991" s="2">
        <v>951175.51062465424</v>
      </c>
      <c r="L991" t="b">
        <v>0</v>
      </c>
      <c r="M991" s="1">
        <v>957152.22163012496</v>
      </c>
      <c r="N991" s="9">
        <v>0.46967832768714157</v>
      </c>
      <c r="O991" s="9">
        <v>0.4729897961283408</v>
      </c>
      <c r="P991" s="9">
        <v>0.4726588620892434</v>
      </c>
      <c r="Q991" s="9" t="e">
        <v>#N/A</v>
      </c>
      <c r="R991" s="8">
        <v>0.4726588620892434</v>
      </c>
    </row>
    <row r="992" spans="1:18">
      <c r="A992" t="s">
        <v>113</v>
      </c>
      <c r="B992" t="s">
        <v>47</v>
      </c>
      <c r="C992" s="7">
        <v>649.12280701754401</v>
      </c>
      <c r="D992" s="1">
        <v>1491880.7017543863</v>
      </c>
      <c r="E992" s="1">
        <v>782949.32000000007</v>
      </c>
      <c r="F992" s="2">
        <f t="shared" si="15"/>
        <v>1206.1651686486484</v>
      </c>
      <c r="G992" s="7">
        <v>608.90350877192986</v>
      </c>
      <c r="H992" s="2">
        <v>1411643.355263158</v>
      </c>
      <c r="I992" s="9">
        <v>-6.1959459459459611E-2</v>
      </c>
      <c r="J992" s="1">
        <v>1218.0966725152928</v>
      </c>
      <c r="K992" s="2">
        <v>741703.3379179741</v>
      </c>
      <c r="L992" t="b">
        <v>0</v>
      </c>
      <c r="M992" s="1">
        <v>748368.78643943719</v>
      </c>
      <c r="N992" s="9">
        <v>0.46985987384899597</v>
      </c>
      <c r="O992" s="9">
        <v>0.47458163908566969</v>
      </c>
      <c r="P992" s="9">
        <v>0.47519307738260441</v>
      </c>
      <c r="Q992" s="9" t="e">
        <v>#N/A</v>
      </c>
      <c r="R992" s="8">
        <v>0.47519307738260441</v>
      </c>
    </row>
    <row r="993" spans="1:18">
      <c r="A993" t="s">
        <v>66</v>
      </c>
      <c r="B993" t="s">
        <v>47</v>
      </c>
      <c r="C993" s="7">
        <v>551.75438596491244</v>
      </c>
      <c r="D993" s="1">
        <v>1314527.1929824564</v>
      </c>
      <c r="E993" s="1">
        <v>689214.8600000001</v>
      </c>
      <c r="F993" s="2">
        <f t="shared" si="15"/>
        <v>1249.1334505564387</v>
      </c>
      <c r="G993" s="7">
        <v>517.67543859649129</v>
      </c>
      <c r="H993" s="2">
        <v>1245686.0307017546</v>
      </c>
      <c r="I993" s="9">
        <v>-6.176470588235311E-2</v>
      </c>
      <c r="J993" s="1">
        <v>1261.4511612436938</v>
      </c>
      <c r="K993" s="2">
        <v>653022.28316488245</v>
      </c>
      <c r="L993" t="b">
        <v>0</v>
      </c>
      <c r="M993" s="1">
        <v>658869.97969948594</v>
      </c>
      <c r="N993" s="9">
        <v>0.47107861575013976</v>
      </c>
      <c r="O993" s="9">
        <v>0.47577297403182428</v>
      </c>
      <c r="P993" s="9">
        <v>0.47569372191055287</v>
      </c>
      <c r="Q993" s="9" t="e">
        <v>#N/A</v>
      </c>
      <c r="R993" s="8">
        <v>0.47569372191055287</v>
      </c>
    </row>
    <row r="994" spans="1:18">
      <c r="A994" t="s">
        <v>154</v>
      </c>
      <c r="B994" t="s">
        <v>47</v>
      </c>
      <c r="C994" s="7">
        <v>939.47368421052636</v>
      </c>
      <c r="D994" s="1">
        <v>2300086.8421052634</v>
      </c>
      <c r="E994" s="1">
        <v>1197147.7399999998</v>
      </c>
      <c r="F994" s="2">
        <f t="shared" si="15"/>
        <v>1274.2749053221285</v>
      </c>
      <c r="G994" s="7">
        <v>874.23245614035091</v>
      </c>
      <c r="H994" s="2">
        <v>2153158.5307017541</v>
      </c>
      <c r="I994" s="9">
        <v>-6.9444444444444461E-2</v>
      </c>
      <c r="J994" s="1">
        <v>1288.4029292438829</v>
      </c>
      <c r="K994" s="2">
        <v>1126363.6573313025</v>
      </c>
      <c r="L994" t="b">
        <v>0</v>
      </c>
      <c r="M994" s="1">
        <v>1137885.8256731869</v>
      </c>
      <c r="N994" s="9">
        <v>0.47152714979034593</v>
      </c>
      <c r="O994" s="9">
        <v>0.47687843636659683</v>
      </c>
      <c r="P994" s="9">
        <v>0.47952063457558253</v>
      </c>
      <c r="Q994" s="9" t="e">
        <v>#N/A</v>
      </c>
      <c r="R994" s="8">
        <v>0.47952063457558253</v>
      </c>
    </row>
    <row r="995" spans="1:18">
      <c r="A995" t="s">
        <v>132</v>
      </c>
      <c r="B995" t="s">
        <v>105</v>
      </c>
      <c r="C995" s="7">
        <v>1715.7894736842106</v>
      </c>
      <c r="D995" s="1">
        <v>2031730.7017543861</v>
      </c>
      <c r="E995" s="1">
        <v>1072803.8799999999</v>
      </c>
      <c r="F995" s="2">
        <f t="shared" si="15"/>
        <v>625.25379509202446</v>
      </c>
      <c r="G995" s="7">
        <v>1715.7894736842106</v>
      </c>
      <c r="H995" s="2">
        <v>2031730.7017543861</v>
      </c>
      <c r="I995" s="9">
        <v>0</v>
      </c>
      <c r="J995" s="1">
        <v>625.25379509202446</v>
      </c>
      <c r="K995" s="2">
        <v>1072803.8799999999</v>
      </c>
      <c r="L995" t="b">
        <v>0</v>
      </c>
      <c r="M995" s="1">
        <v>1072803.8799999999</v>
      </c>
      <c r="N995" s="9">
        <v>0.47197535624497833</v>
      </c>
      <c r="O995" s="9">
        <v>0.47197535624497833</v>
      </c>
      <c r="P995" s="9">
        <v>0.47197535624497833</v>
      </c>
      <c r="Q995" s="9" t="e">
        <v>#N/A</v>
      </c>
      <c r="R995" s="8">
        <v>0.47197535624497833</v>
      </c>
    </row>
    <row r="996" spans="1:18">
      <c r="A996" t="s">
        <v>98</v>
      </c>
      <c r="B996" t="s">
        <v>47</v>
      </c>
      <c r="C996" s="7">
        <v>409.64912280701759</v>
      </c>
      <c r="D996" s="1">
        <v>1037565.7894736843</v>
      </c>
      <c r="E996" s="1">
        <v>541250.68999999994</v>
      </c>
      <c r="F996" s="2">
        <f t="shared" si="15"/>
        <v>1321.2543610278369</v>
      </c>
      <c r="G996" s="7">
        <v>387.39035087719304</v>
      </c>
      <c r="H996" s="2">
        <v>985629.47368421056</v>
      </c>
      <c r="I996" s="9">
        <v>-5.4336188436830794E-2</v>
      </c>
      <c r="J996" s="1">
        <v>1332.716255015964</v>
      </c>
      <c r="K996" s="2">
        <v>516281.41765037295</v>
      </c>
      <c r="L996" t="b">
        <v>0</v>
      </c>
      <c r="M996" s="1">
        <v>520286.50170488475</v>
      </c>
      <c r="N996" s="9">
        <v>0.47212769545122057</v>
      </c>
      <c r="O996" s="9">
        <v>0.47619117382868947</v>
      </c>
      <c r="P996" s="9">
        <v>0.47834566685688928</v>
      </c>
      <c r="Q996" s="9" t="e">
        <v>#N/A</v>
      </c>
      <c r="R996" s="8">
        <v>0.47834566685688928</v>
      </c>
    </row>
    <row r="997" spans="1:18">
      <c r="A997" t="s">
        <v>131</v>
      </c>
      <c r="B997" t="s">
        <v>82</v>
      </c>
      <c r="C997" s="7">
        <v>8032.4561403508778</v>
      </c>
      <c r="D997" s="1">
        <v>771899.12280701764</v>
      </c>
      <c r="E997" s="1">
        <v>406437.86000000004</v>
      </c>
      <c r="F997" s="2">
        <f t="shared" si="15"/>
        <v>50.59944964508027</v>
      </c>
      <c r="G997" s="7">
        <v>8032.4561403508778</v>
      </c>
      <c r="H997" s="2">
        <v>771899.12280701764</v>
      </c>
      <c r="I997" s="9">
        <v>0</v>
      </c>
      <c r="J997" s="1">
        <v>50.59944964508027</v>
      </c>
      <c r="K997" s="2">
        <v>406437.86000000004</v>
      </c>
      <c r="L997" t="b">
        <v>0</v>
      </c>
      <c r="M997" s="1">
        <v>406437.86000000004</v>
      </c>
      <c r="N997" s="9">
        <v>0.4734572847783719</v>
      </c>
      <c r="O997" s="9">
        <v>0.4734572847783719</v>
      </c>
      <c r="P997" s="9">
        <v>0.4734572847783719</v>
      </c>
      <c r="Q997" s="9">
        <v>1.0802635843145727E-2</v>
      </c>
      <c r="R997" s="8">
        <v>0.4734572847783719</v>
      </c>
    </row>
    <row r="998" spans="1:18">
      <c r="A998" t="s">
        <v>10</v>
      </c>
      <c r="B998" t="s">
        <v>105</v>
      </c>
      <c r="C998" s="7">
        <v>758.77192982456154</v>
      </c>
      <c r="D998" s="1">
        <v>959696.49122807034</v>
      </c>
      <c r="E998" s="1">
        <v>504340.49999999994</v>
      </c>
      <c r="F998" s="2">
        <f t="shared" si="15"/>
        <v>664.67996531791891</v>
      </c>
      <c r="G998" s="7">
        <v>758.77192982456154</v>
      </c>
      <c r="H998" s="2">
        <v>959696.49122807034</v>
      </c>
      <c r="I998" s="9">
        <v>0</v>
      </c>
      <c r="J998" s="1">
        <v>664.67996531791891</v>
      </c>
      <c r="K998" s="2">
        <v>504340.49999999994</v>
      </c>
      <c r="L998" t="b">
        <v>0</v>
      </c>
      <c r="M998" s="1">
        <v>504340.49999999994</v>
      </c>
      <c r="N998" s="9">
        <v>0.47447916647624355</v>
      </c>
      <c r="O998" s="9">
        <v>0.47447916647624355</v>
      </c>
      <c r="P998" s="9">
        <v>0.47447916647624355</v>
      </c>
      <c r="Q998" s="9" t="e">
        <v>#N/A</v>
      </c>
      <c r="R998" s="8">
        <v>0.47447916647624355</v>
      </c>
    </row>
    <row r="999" spans="1:18">
      <c r="A999" t="s">
        <v>51</v>
      </c>
      <c r="B999" t="s">
        <v>47</v>
      </c>
      <c r="C999" s="7">
        <v>1147.3684210526314</v>
      </c>
      <c r="D999" s="1">
        <v>2619260.5263157901</v>
      </c>
      <c r="E999" s="1">
        <v>1361849.8599999999</v>
      </c>
      <c r="F999" s="2">
        <f t="shared" si="15"/>
        <v>1186.9333642201834</v>
      </c>
      <c r="G999" s="7">
        <v>1075.6798245614036</v>
      </c>
      <c r="H999" s="2">
        <v>2479976.6447368427</v>
      </c>
      <c r="I999" s="9">
        <v>-6.2480886850152698E-2</v>
      </c>
      <c r="J999" s="1">
        <v>1198.773435209946</v>
      </c>
      <c r="K999" s="2">
        <v>1289496.3984755059</v>
      </c>
      <c r="L999" t="b">
        <v>0</v>
      </c>
      <c r="M999" s="1">
        <v>1301194.8282804524</v>
      </c>
      <c r="N999" s="9">
        <v>0.47531972486840662</v>
      </c>
      <c r="O999" s="9">
        <v>0.48003687808425394</v>
      </c>
      <c r="P999" s="9">
        <v>0.48006322917577199</v>
      </c>
      <c r="Q999" s="9" t="e">
        <v>#N/A</v>
      </c>
      <c r="R999" s="8">
        <v>0.48006322917577199</v>
      </c>
    </row>
    <row r="1000" spans="1:18">
      <c r="A1000" t="s">
        <v>9</v>
      </c>
      <c r="B1000" t="s">
        <v>47</v>
      </c>
      <c r="C1000" s="7">
        <v>504.38596491228077</v>
      </c>
      <c r="D1000" s="1">
        <v>1273856.1403508773</v>
      </c>
      <c r="E1000" s="1">
        <v>661166.87</v>
      </c>
      <c r="F1000" s="2">
        <f t="shared" si="15"/>
        <v>1310.8351857391303</v>
      </c>
      <c r="G1000" s="7">
        <v>472.91666666666674</v>
      </c>
      <c r="H1000" s="2">
        <v>1204189.2543859649</v>
      </c>
      <c r="I1000" s="9">
        <v>-6.2391304347826061E-2</v>
      </c>
      <c r="J1000" s="1">
        <v>1323.8924723932646</v>
      </c>
      <c r="K1000" s="2">
        <v>626090.81506931479</v>
      </c>
      <c r="L1000" t="b">
        <v>0</v>
      </c>
      <c r="M1000" s="1">
        <v>631761.57321121253</v>
      </c>
      <c r="N1000" s="9">
        <v>0.4753635519415445</v>
      </c>
      <c r="O1000" s="9">
        <v>0.48007274372451664</v>
      </c>
      <c r="P1000" s="9">
        <v>0.48097210583144429</v>
      </c>
      <c r="Q1000" s="9" t="e">
        <v>#N/A</v>
      </c>
      <c r="R1000" s="8">
        <v>0.48097210583144429</v>
      </c>
    </row>
    <row r="1001" spans="1:18">
      <c r="A1001" t="s">
        <v>134</v>
      </c>
      <c r="B1001" t="s">
        <v>4</v>
      </c>
      <c r="C1001" s="7">
        <v>4315.78947368421</v>
      </c>
      <c r="D1001" s="1">
        <v>5609909.6491228072</v>
      </c>
      <c r="E1001" s="1">
        <v>2839338.45</v>
      </c>
      <c r="F1001" s="2">
        <f t="shared" si="15"/>
        <v>657.89549451219523</v>
      </c>
      <c r="G1001" s="7">
        <v>3852.9824561403502</v>
      </c>
      <c r="H1001" s="2">
        <v>4958348.2675438598</v>
      </c>
      <c r="I1001" s="9">
        <v>-0.10723577235772361</v>
      </c>
      <c r="J1001" s="1">
        <v>669.99743504126661</v>
      </c>
      <c r="K1001" s="2">
        <v>2581488.3628730341</v>
      </c>
      <c r="L1001" t="b">
        <v>0</v>
      </c>
      <c r="M1001" s="1">
        <v>2600360.228818031</v>
      </c>
      <c r="N1001" s="9">
        <v>0.47555918049578005</v>
      </c>
      <c r="O1001" s="9">
        <v>0.47936525964284754</v>
      </c>
      <c r="P1001" s="9">
        <v>0.49387091279732587</v>
      </c>
      <c r="Q1001" s="9">
        <v>0.14255838271174626</v>
      </c>
      <c r="R1001" s="8">
        <v>0.49387091279732587</v>
      </c>
    </row>
    <row r="1002" spans="1:18">
      <c r="A1002" t="s">
        <v>89</v>
      </c>
      <c r="B1002" t="s">
        <v>69</v>
      </c>
      <c r="C1002" s="7">
        <v>765.78947368421063</v>
      </c>
      <c r="D1002" s="1">
        <v>85357.894736842121</v>
      </c>
      <c r="E1002" s="1">
        <v>44567.82</v>
      </c>
      <c r="F1002" s="2">
        <f t="shared" si="15"/>
        <v>58.198527835051536</v>
      </c>
      <c r="G1002" s="7">
        <v>765.78947368421063</v>
      </c>
      <c r="H1002" s="2">
        <v>85357.894736842121</v>
      </c>
      <c r="I1002" s="9">
        <v>0</v>
      </c>
      <c r="J1002" s="1">
        <v>58.198527835051536</v>
      </c>
      <c r="K1002" s="2">
        <v>44567.82</v>
      </c>
      <c r="L1002" t="b">
        <v>0</v>
      </c>
      <c r="M1002" s="1">
        <v>44567.82</v>
      </c>
      <c r="N1002" s="9">
        <v>0.47787114317425095</v>
      </c>
      <c r="O1002" s="9">
        <v>0.47787114317425095</v>
      </c>
      <c r="P1002" s="9">
        <v>0.47787114317425095</v>
      </c>
      <c r="Q1002" s="9">
        <v>0.37687366167023556</v>
      </c>
      <c r="R1002" s="8">
        <v>0.47787114317425095</v>
      </c>
    </row>
    <row r="1003" spans="1:18">
      <c r="A1003" t="s">
        <v>39</v>
      </c>
      <c r="B1003" t="s">
        <v>47</v>
      </c>
      <c r="C1003" s="7">
        <v>885.96491228070181</v>
      </c>
      <c r="D1003" s="1">
        <v>2165888.5964912283</v>
      </c>
      <c r="E1003" s="1">
        <v>1112907.33</v>
      </c>
      <c r="F1003" s="2">
        <f t="shared" si="15"/>
        <v>1256.1528279207921</v>
      </c>
      <c r="G1003" s="7">
        <v>819.64912280701765</v>
      </c>
      <c r="H1003" s="2">
        <v>2020709.210526316</v>
      </c>
      <c r="I1003" s="9">
        <v>-7.4851485148514793E-2</v>
      </c>
      <c r="J1003" s="1">
        <v>1271.164313911657</v>
      </c>
      <c r="K1003" s="2">
        <v>1041908.7148412741</v>
      </c>
      <c r="L1003" t="b">
        <v>0</v>
      </c>
      <c r="M1003" s="1">
        <v>1053526.0106054756</v>
      </c>
      <c r="N1003" s="9">
        <v>0.47863551810551047</v>
      </c>
      <c r="O1003" s="9">
        <v>0.48438463613975535</v>
      </c>
      <c r="P1003" s="9">
        <v>0.48616594048146039</v>
      </c>
      <c r="Q1003" s="9" t="e">
        <v>#N/A</v>
      </c>
      <c r="R1003" s="8">
        <v>0.48616594048146039</v>
      </c>
    </row>
    <row r="1004" spans="1:18">
      <c r="A1004" t="s">
        <v>37</v>
      </c>
      <c r="B1004" t="s">
        <v>47</v>
      </c>
      <c r="C1004" s="7">
        <v>750</v>
      </c>
      <c r="D1004" s="1">
        <v>1894865.7894736843</v>
      </c>
      <c r="E1004" s="1">
        <v>978960.87999999989</v>
      </c>
      <c r="F1004" s="2">
        <f t="shared" si="15"/>
        <v>1305.2811733333331</v>
      </c>
      <c r="G1004" s="7">
        <v>707.78508771929819</v>
      </c>
      <c r="H1004" s="2">
        <v>1802651.9956140351</v>
      </c>
      <c r="I1004" s="9">
        <v>-5.6286549707602412E-2</v>
      </c>
      <c r="J1004" s="1">
        <v>1317.0109430240061</v>
      </c>
      <c r="K1004" s="2">
        <v>932160.7058355218</v>
      </c>
      <c r="L1004" t="b">
        <v>0</v>
      </c>
      <c r="M1004" s="1">
        <v>939681.88352556725</v>
      </c>
      <c r="N1004" s="9">
        <v>0.47872252336453625</v>
      </c>
      <c r="O1004" s="9">
        <v>0.48289480825831771</v>
      </c>
      <c r="P1004" s="9">
        <v>0.48336136235172894</v>
      </c>
      <c r="Q1004" s="9" t="e">
        <v>#N/A</v>
      </c>
      <c r="R1004" s="8">
        <v>0.48336136235172894</v>
      </c>
    </row>
    <row r="1005" spans="1:18">
      <c r="A1005" t="s">
        <v>100</v>
      </c>
      <c r="B1005" t="s">
        <v>105</v>
      </c>
      <c r="C1005" s="7">
        <v>1607.8947368421054</v>
      </c>
      <c r="D1005" s="1">
        <v>2109416.666666667</v>
      </c>
      <c r="E1005" s="1">
        <v>1097136.22</v>
      </c>
      <c r="F1005" s="2">
        <f t="shared" si="15"/>
        <v>682.34331194762672</v>
      </c>
      <c r="G1005" s="7">
        <v>1607.0175438596493</v>
      </c>
      <c r="H1005" s="2">
        <v>2103899.122807018</v>
      </c>
      <c r="I1005" s="9">
        <v>-5.4555373704307886E-4</v>
      </c>
      <c r="J1005" s="1">
        <v>682.39220345779165</v>
      </c>
      <c r="K1005" s="2">
        <v>1096616.2427497145</v>
      </c>
      <c r="L1005" t="b">
        <v>0</v>
      </c>
      <c r="M1005" s="1">
        <v>1096660.9670664622</v>
      </c>
      <c r="N1005" s="9">
        <v>0.47874831298788734</v>
      </c>
      <c r="O1005" s="9">
        <v>0.47876957081164073</v>
      </c>
      <c r="P1005" s="9">
        <v>0.47988643621854393</v>
      </c>
      <c r="Q1005" s="9" t="e">
        <v>#N/A</v>
      </c>
      <c r="R1005" s="8">
        <v>0.47988643621854393</v>
      </c>
    </row>
    <row r="1006" spans="1:18">
      <c r="A1006" t="s">
        <v>113</v>
      </c>
      <c r="B1006" t="s">
        <v>105</v>
      </c>
      <c r="C1006" s="7">
        <v>407.01754385964915</v>
      </c>
      <c r="D1006" s="1">
        <v>656874.56140350888</v>
      </c>
      <c r="E1006" s="1">
        <v>342375.73000000004</v>
      </c>
      <c r="F1006" s="2">
        <f t="shared" si="15"/>
        <v>841.18175043103452</v>
      </c>
      <c r="G1006" s="7">
        <v>407.01754385964915</v>
      </c>
      <c r="H1006" s="2">
        <v>656874.56140350888</v>
      </c>
      <c r="I1006" s="9">
        <v>0</v>
      </c>
      <c r="J1006" s="1">
        <v>841.18175043103452</v>
      </c>
      <c r="K1006" s="2">
        <v>342375.73000000004</v>
      </c>
      <c r="L1006" t="b">
        <v>0</v>
      </c>
      <c r="M1006" s="1">
        <v>342375.73000000004</v>
      </c>
      <c r="N1006" s="9">
        <v>0.47878065293248068</v>
      </c>
      <c r="O1006" s="9">
        <v>0.47878065293248068</v>
      </c>
      <c r="P1006" s="9">
        <v>0.47878065293248068</v>
      </c>
      <c r="Q1006" s="9" t="e">
        <v>#N/A</v>
      </c>
      <c r="R1006" s="8">
        <v>0.47878065293248068</v>
      </c>
    </row>
    <row r="1007" spans="1:18">
      <c r="A1007" t="s">
        <v>26</v>
      </c>
      <c r="B1007" t="s">
        <v>105</v>
      </c>
      <c r="C1007" s="7">
        <v>591.22807017543869</v>
      </c>
      <c r="D1007" s="1">
        <v>745388.59649122832</v>
      </c>
      <c r="E1007" s="1">
        <v>382435.17999999993</v>
      </c>
      <c r="F1007" s="2">
        <f t="shared" si="15"/>
        <v>646.84882077151315</v>
      </c>
      <c r="G1007" s="7">
        <v>589.0350877192983</v>
      </c>
      <c r="H1007" s="2">
        <v>731594.7368421054</v>
      </c>
      <c r="I1007" s="9">
        <v>-3.7091988130564368E-3</v>
      </c>
      <c r="J1007" s="1">
        <v>647.1639407083253</v>
      </c>
      <c r="K1007" s="2">
        <v>381202.26858389517</v>
      </c>
      <c r="L1007" t="b">
        <v>0</v>
      </c>
      <c r="M1007" s="1">
        <v>381308.85255513375</v>
      </c>
      <c r="N1007" s="9">
        <v>0.47879770950644662</v>
      </c>
      <c r="O1007" s="9">
        <v>0.47894339668251712</v>
      </c>
      <c r="P1007" s="9">
        <v>0.48693180738176156</v>
      </c>
      <c r="Q1007" s="9" t="e">
        <v>#N/A</v>
      </c>
      <c r="R1007" s="8">
        <v>0.48693180738176156</v>
      </c>
    </row>
    <row r="1008" spans="1:18">
      <c r="A1008" t="s">
        <v>146</v>
      </c>
      <c r="B1008" t="s">
        <v>47</v>
      </c>
      <c r="C1008" s="7">
        <v>625.43859649122805</v>
      </c>
      <c r="D1008" s="1">
        <v>1452914.9122807018</v>
      </c>
      <c r="E1008" s="1">
        <v>752212.89999999991</v>
      </c>
      <c r="F1008" s="2">
        <f t="shared" si="15"/>
        <v>1202.6966423562412</v>
      </c>
      <c r="G1008" s="7">
        <v>588.44298245614027</v>
      </c>
      <c r="H1008" s="2">
        <v>1383151.9298245613</v>
      </c>
      <c r="I1008" s="9">
        <v>-5.9151472650771489E-2</v>
      </c>
      <c r="J1008" s="1">
        <v>1214.0546574926714</v>
      </c>
      <c r="K1008" s="2">
        <v>714401.94351975538</v>
      </c>
      <c r="L1008" t="b">
        <v>0</v>
      </c>
      <c r="M1008" s="1">
        <v>720495.56006310578</v>
      </c>
      <c r="N1008" s="9">
        <v>0.47909152673163441</v>
      </c>
      <c r="O1008" s="9">
        <v>0.48349712846775267</v>
      </c>
      <c r="P1008" s="9">
        <v>0.48227326071062232</v>
      </c>
      <c r="Q1008" s="9" t="e">
        <v>#N/A</v>
      </c>
      <c r="R1008" s="8">
        <v>0.48227326071062232</v>
      </c>
    </row>
    <row r="1009" spans="1:18">
      <c r="A1009" t="s">
        <v>154</v>
      </c>
      <c r="B1009" t="s">
        <v>105</v>
      </c>
      <c r="C1009" s="7">
        <v>2428.0701754385964</v>
      </c>
      <c r="D1009" s="1">
        <v>2777690.3508771933</v>
      </c>
      <c r="E1009" s="1">
        <v>1446685.0399999998</v>
      </c>
      <c r="F1009" s="2">
        <f t="shared" si="15"/>
        <v>595.81681560693642</v>
      </c>
      <c r="G1009" s="7">
        <v>2428.0701754385964</v>
      </c>
      <c r="H1009" s="2">
        <v>2777690.3508771933</v>
      </c>
      <c r="I1009" s="9">
        <v>0</v>
      </c>
      <c r="J1009" s="1">
        <v>595.81681560693642</v>
      </c>
      <c r="K1009" s="2">
        <v>1446685.04</v>
      </c>
      <c r="L1009" t="b">
        <v>0</v>
      </c>
      <c r="M1009" s="1">
        <v>1446685.04</v>
      </c>
      <c r="N1009" s="9">
        <v>0.47917699338116015</v>
      </c>
      <c r="O1009" s="9">
        <v>0.47917699338116015</v>
      </c>
      <c r="P1009" s="9">
        <v>0.47917699338116021</v>
      </c>
      <c r="Q1009" s="9" t="e">
        <v>#N/A</v>
      </c>
      <c r="R1009" s="8">
        <v>0.47917699338116021</v>
      </c>
    </row>
    <row r="1010" spans="1:18">
      <c r="A1010" t="s">
        <v>126</v>
      </c>
      <c r="B1010" t="s">
        <v>105</v>
      </c>
      <c r="C1010" s="7">
        <v>1557.0175438596493</v>
      </c>
      <c r="D1010" s="1">
        <v>1872215.7894736843</v>
      </c>
      <c r="E1010" s="1">
        <v>973597.54</v>
      </c>
      <c r="F1010" s="2">
        <f t="shared" si="15"/>
        <v>625.29644822535204</v>
      </c>
      <c r="G1010" s="7">
        <v>1556.7982456140351</v>
      </c>
      <c r="H1010" s="2">
        <v>1870836.4035087719</v>
      </c>
      <c r="I1010" s="9">
        <v>-1.4084507042267611E-4</v>
      </c>
      <c r="J1010" s="1">
        <v>625.30801522149966</v>
      </c>
      <c r="K1010" s="2">
        <v>973478.42106522503</v>
      </c>
      <c r="L1010" t="b">
        <v>0</v>
      </c>
      <c r="M1010" s="1">
        <v>973488.66006883245</v>
      </c>
      <c r="N1010" s="9">
        <v>0.47965056792617194</v>
      </c>
      <c r="O1010" s="9">
        <v>0.47965604088125674</v>
      </c>
      <c r="P1010" s="9">
        <v>0.47997578832849341</v>
      </c>
      <c r="Q1010" s="9" t="e">
        <v>#N/A</v>
      </c>
      <c r="R1010" s="8">
        <v>0.47997578832849341</v>
      </c>
    </row>
    <row r="1011" spans="1:18">
      <c r="A1011" t="s">
        <v>124</v>
      </c>
      <c r="B1011" t="s">
        <v>56</v>
      </c>
      <c r="C1011" s="7">
        <v>2907.8947368421045</v>
      </c>
      <c r="D1011" s="1">
        <v>3862557.8947368427</v>
      </c>
      <c r="E1011" s="1">
        <v>1989116.2799999998</v>
      </c>
      <c r="F1011" s="2">
        <f t="shared" si="15"/>
        <v>684.03998769230782</v>
      </c>
      <c r="G1011" s="7">
        <v>2611.4912280701756</v>
      </c>
      <c r="H1011" s="2">
        <v>3534680.5701754387</v>
      </c>
      <c r="I1011" s="9">
        <v>-0.10193061840120636</v>
      </c>
      <c r="J1011" s="1">
        <v>690.8177143051945</v>
      </c>
      <c r="K1011" s="2">
        <v>1804064.401103504</v>
      </c>
      <c r="L1011" t="b">
        <v>0</v>
      </c>
      <c r="M1011" s="1">
        <v>1838239.5733890426</v>
      </c>
      <c r="N1011" s="9">
        <v>0.47994181174402295</v>
      </c>
      <c r="O1011" s="9">
        <v>0.48961034376750995</v>
      </c>
      <c r="P1011" s="9">
        <v>0.48502615774112068</v>
      </c>
      <c r="Q1011" s="9" t="e">
        <v>#N/A</v>
      </c>
      <c r="R1011" s="8">
        <v>0.48502615774112068</v>
      </c>
    </row>
    <row r="1012" spans="1:18">
      <c r="A1012" t="s">
        <v>26</v>
      </c>
      <c r="B1012" t="s">
        <v>47</v>
      </c>
      <c r="C1012" s="7">
        <v>2411.4035087719294</v>
      </c>
      <c r="D1012" s="1">
        <v>5686283.333333333</v>
      </c>
      <c r="E1012" s="1">
        <v>2920893.4099999997</v>
      </c>
      <c r="F1012" s="2">
        <f t="shared" si="15"/>
        <v>1211.283553073845</v>
      </c>
      <c r="G1012" s="7">
        <v>2243.1578947368416</v>
      </c>
      <c r="H1012" s="2">
        <v>5338293.6842105258</v>
      </c>
      <c r="I1012" s="9">
        <v>-6.9770825754819979E-2</v>
      </c>
      <c r="J1012" s="1">
        <v>1224.77630285386</v>
      </c>
      <c r="K1012" s="2">
        <v>2747366.633033237</v>
      </c>
      <c r="L1012" t="b">
        <v>0</v>
      </c>
      <c r="M1012" s="1">
        <v>2775622.0540305907</v>
      </c>
      <c r="N1012" s="9">
        <v>0.48005444843915995</v>
      </c>
      <c r="O1012" s="9">
        <v>0.48534741706711815</v>
      </c>
      <c r="P1012" s="9">
        <v>0.48632643876931919</v>
      </c>
      <c r="Q1012" s="9" t="e">
        <v>#N/A</v>
      </c>
      <c r="R1012" s="8">
        <v>0.48632643876931919</v>
      </c>
    </row>
    <row r="1013" spans="1:18">
      <c r="A1013" t="s">
        <v>70</v>
      </c>
      <c r="B1013" t="s">
        <v>56</v>
      </c>
      <c r="C1013" s="7">
        <v>4679.8245614035068</v>
      </c>
      <c r="D1013" s="1">
        <v>6508753.508771928</v>
      </c>
      <c r="E1013" s="1">
        <v>3364023.47</v>
      </c>
      <c r="F1013" s="2">
        <f t="shared" si="15"/>
        <v>718.83538065604534</v>
      </c>
      <c r="G1013" s="7">
        <v>4271.8421052631566</v>
      </c>
      <c r="H1013" s="2">
        <v>6053417.763157893</v>
      </c>
      <c r="I1013" s="9">
        <v>-8.7179006560449759E-2</v>
      </c>
      <c r="J1013" s="1">
        <v>724.92709118529888</v>
      </c>
      <c r="K1013" s="2">
        <v>3096774.0713713034</v>
      </c>
      <c r="L1013" t="b">
        <v>0</v>
      </c>
      <c r="M1013" s="1">
        <v>3145786.5129615627</v>
      </c>
      <c r="N1013" s="9">
        <v>0.48032885949036219</v>
      </c>
      <c r="O1013" s="9">
        <v>0.48842551554614561</v>
      </c>
      <c r="P1013" s="9">
        <v>0.48315396097482199</v>
      </c>
      <c r="Q1013" s="9" t="e">
        <v>#N/A</v>
      </c>
      <c r="R1013" s="8">
        <v>0.48315396097482199</v>
      </c>
    </row>
    <row r="1014" spans="1:18">
      <c r="A1014" t="s">
        <v>44</v>
      </c>
      <c r="B1014" t="s">
        <v>101</v>
      </c>
      <c r="C1014" s="7">
        <v>8839.4736842105267</v>
      </c>
      <c r="D1014" s="1">
        <v>811181.57894736854</v>
      </c>
      <c r="E1014" s="1">
        <v>421197.88</v>
      </c>
      <c r="F1014" s="2">
        <f t="shared" si="15"/>
        <v>47.649655969038406</v>
      </c>
      <c r="G1014" s="7">
        <v>8839.4736842105267</v>
      </c>
      <c r="H1014" s="2">
        <v>811181.57894736854</v>
      </c>
      <c r="I1014" s="9">
        <v>0</v>
      </c>
      <c r="J1014" s="1">
        <v>47.649655969038406</v>
      </c>
      <c r="K1014" s="2">
        <v>421197.88000000006</v>
      </c>
      <c r="L1014" t="b">
        <v>0</v>
      </c>
      <c r="M1014" s="1">
        <v>421197.88</v>
      </c>
      <c r="N1014" s="9">
        <v>0.48076005307397596</v>
      </c>
      <c r="O1014" s="9">
        <v>0.4807600530739759</v>
      </c>
      <c r="P1014" s="9">
        <v>0.48076005307397596</v>
      </c>
      <c r="Q1014" s="9">
        <v>0.13061858338365973</v>
      </c>
      <c r="R1014" s="8">
        <v>0.48076005307397596</v>
      </c>
    </row>
    <row r="1015" spans="1:18">
      <c r="A1015" t="s">
        <v>44</v>
      </c>
      <c r="B1015" t="s">
        <v>105</v>
      </c>
      <c r="C1015" s="7">
        <v>609.64912280701753</v>
      </c>
      <c r="D1015" s="1">
        <v>736304.38596491248</v>
      </c>
      <c r="E1015" s="1">
        <v>381374.98</v>
      </c>
      <c r="F1015" s="2">
        <f t="shared" si="15"/>
        <v>625.56471539568338</v>
      </c>
      <c r="G1015" s="7">
        <v>609.64912280701753</v>
      </c>
      <c r="H1015" s="2">
        <v>736304.38596491248</v>
      </c>
      <c r="I1015" s="9">
        <v>0</v>
      </c>
      <c r="J1015" s="1">
        <v>625.56471539568338</v>
      </c>
      <c r="K1015" s="2">
        <v>381374.97999999992</v>
      </c>
      <c r="L1015" t="b">
        <v>0</v>
      </c>
      <c r="M1015" s="1">
        <v>381374.98</v>
      </c>
      <c r="N1015" s="9">
        <v>0.48204168375254813</v>
      </c>
      <c r="O1015" s="9">
        <v>0.48204168375254824</v>
      </c>
      <c r="P1015" s="9">
        <v>0.48204168375254813</v>
      </c>
      <c r="Q1015" s="9" t="e">
        <v>#N/A</v>
      </c>
      <c r="R1015" s="8">
        <v>0.48204168375254813</v>
      </c>
    </row>
    <row r="1016" spans="1:18">
      <c r="A1016" t="s">
        <v>147</v>
      </c>
      <c r="B1016" t="s">
        <v>105</v>
      </c>
      <c r="C1016" s="7">
        <v>1935.0877192982457</v>
      </c>
      <c r="D1016" s="1">
        <v>2194552.6315789474</v>
      </c>
      <c r="E1016" s="1">
        <v>1135949.05</v>
      </c>
      <c r="F1016" s="2">
        <f t="shared" si="15"/>
        <v>587.02716092475066</v>
      </c>
      <c r="G1016" s="7">
        <v>1935.0877192982457</v>
      </c>
      <c r="H1016" s="2">
        <v>2194552.6315789474</v>
      </c>
      <c r="I1016" s="9">
        <v>0</v>
      </c>
      <c r="J1016" s="1">
        <v>587.02716092475066</v>
      </c>
      <c r="K1016" s="2">
        <v>1135949.05</v>
      </c>
      <c r="L1016" t="b">
        <v>0</v>
      </c>
      <c r="M1016" s="1">
        <v>1135949.05</v>
      </c>
      <c r="N1016" s="9">
        <v>0.48237785065892819</v>
      </c>
      <c r="O1016" s="9">
        <v>0.48237785065892819</v>
      </c>
      <c r="P1016" s="9">
        <v>0.48237785065892819</v>
      </c>
      <c r="Q1016" s="9" t="e">
        <v>#N/A</v>
      </c>
      <c r="R1016" s="8">
        <v>0.48237785065892819</v>
      </c>
    </row>
    <row r="1017" spans="1:18">
      <c r="A1017" t="s">
        <v>158</v>
      </c>
      <c r="B1017" t="s">
        <v>56</v>
      </c>
      <c r="C1017" s="7">
        <v>85.964912280701768</v>
      </c>
      <c r="D1017" s="1">
        <v>112073.68421052631</v>
      </c>
      <c r="E1017" s="1">
        <v>57088.18</v>
      </c>
      <c r="F1017" s="2">
        <f t="shared" si="15"/>
        <v>664.08699183673457</v>
      </c>
      <c r="G1017" s="7">
        <v>81.184210526315795</v>
      </c>
      <c r="H1017" s="2">
        <v>105855.52631578948</v>
      </c>
      <c r="I1017" s="9">
        <v>-5.5612244897959268E-2</v>
      </c>
      <c r="J1017" s="1">
        <v>667.67698232159432</v>
      </c>
      <c r="K1017" s="2">
        <v>54204.828696371544</v>
      </c>
      <c r="L1017" t="b">
        <v>0</v>
      </c>
      <c r="M1017" s="1">
        <v>54725.668186073759</v>
      </c>
      <c r="N1017" s="9">
        <v>0.48301548260394561</v>
      </c>
      <c r="O1017" s="9">
        <v>0.48793576884529349</v>
      </c>
      <c r="P1017" s="9">
        <v>0.49061922607307218</v>
      </c>
      <c r="Q1017" s="9" t="e">
        <v>#N/A</v>
      </c>
      <c r="R1017" s="8">
        <v>0.49061922607307218</v>
      </c>
    </row>
    <row r="1018" spans="1:18">
      <c r="A1018" t="s">
        <v>25</v>
      </c>
      <c r="B1018" t="s">
        <v>105</v>
      </c>
      <c r="C1018" s="7">
        <v>4447.3684210526326</v>
      </c>
      <c r="D1018" s="1">
        <v>5167072.8070175443</v>
      </c>
      <c r="E1018" s="1">
        <v>2659342.4199999995</v>
      </c>
      <c r="F1018" s="2">
        <f t="shared" si="15"/>
        <v>597.95865065088731</v>
      </c>
      <c r="G1018" s="7">
        <v>4446.0526315789484</v>
      </c>
      <c r="H1018" s="2">
        <v>5158796.491228071</v>
      </c>
      <c r="I1018" s="9">
        <v>-2.9585798816566964E-4</v>
      </c>
      <c r="J1018" s="1">
        <v>597.98188590522659</v>
      </c>
      <c r="K1018" s="2">
        <v>2658658.9374654749</v>
      </c>
      <c r="L1018" t="b">
        <v>0</v>
      </c>
      <c r="M1018" s="1">
        <v>2658717.7016260959</v>
      </c>
      <c r="N1018" s="9">
        <v>0.4846244262306269</v>
      </c>
      <c r="O1018" s="9">
        <v>0.48463581729067762</v>
      </c>
      <c r="P1018" s="9">
        <v>0.48532902102941666</v>
      </c>
      <c r="Q1018" s="9" t="e">
        <v>#N/A</v>
      </c>
      <c r="R1018" s="8">
        <v>0.48532902102941666</v>
      </c>
    </row>
    <row r="1019" spans="1:18">
      <c r="A1019" t="s">
        <v>60</v>
      </c>
      <c r="B1019" t="s">
        <v>105</v>
      </c>
      <c r="C1019" s="7">
        <v>861.40350877192998</v>
      </c>
      <c r="D1019" s="1">
        <v>1036466.6666666667</v>
      </c>
      <c r="E1019" s="1">
        <v>524760.30000000005</v>
      </c>
      <c r="F1019" s="2">
        <f t="shared" si="15"/>
        <v>609.19220162932788</v>
      </c>
      <c r="G1019" s="7">
        <v>858.11403508771934</v>
      </c>
      <c r="H1019" s="2">
        <v>1015775.8771929825</v>
      </c>
      <c r="I1019" s="9">
        <v>-3.8187372708758881E-3</v>
      </c>
      <c r="J1019" s="1">
        <v>609.49774093895428</v>
      </c>
      <c r="K1019" s="2">
        <v>523018.56585397548</v>
      </c>
      <c r="L1019" t="b">
        <v>0</v>
      </c>
      <c r="M1019" s="1">
        <v>523169.16338385409</v>
      </c>
      <c r="N1019" s="9">
        <v>0.48495610583941873</v>
      </c>
      <c r="O1019" s="9">
        <v>0.48510436445951388</v>
      </c>
      <c r="P1019" s="9">
        <v>0.49370267575738086</v>
      </c>
      <c r="Q1019" s="9" t="e">
        <v>#N/A</v>
      </c>
      <c r="R1019" s="8">
        <v>0.49370267575738086</v>
      </c>
    </row>
    <row r="1020" spans="1:18">
      <c r="A1020" t="s">
        <v>16</v>
      </c>
      <c r="B1020" t="s">
        <v>47</v>
      </c>
      <c r="C1020" s="7">
        <v>1596.4912280701758</v>
      </c>
      <c r="D1020" s="1">
        <v>3789201.7543859654</v>
      </c>
      <c r="E1020" s="1">
        <v>1926648.3399999999</v>
      </c>
      <c r="F1020" s="2">
        <f t="shared" si="15"/>
        <v>1206.8017074725271</v>
      </c>
      <c r="G1020" s="7">
        <v>1503.464912280702</v>
      </c>
      <c r="H1020" s="2">
        <v>3596766.8421052634</v>
      </c>
      <c r="I1020" s="9">
        <v>-5.8269230769230802E-2</v>
      </c>
      <c r="J1020" s="1">
        <v>1218.0285074222945</v>
      </c>
      <c r="K1020" s="2">
        <v>1831263.1230670544</v>
      </c>
      <c r="L1020" t="b">
        <v>0</v>
      </c>
      <c r="M1020" s="1">
        <v>1846622.1472327616</v>
      </c>
      <c r="N1020" s="9">
        <v>0.48658830880683529</v>
      </c>
      <c r="O1020" s="9">
        <v>0.49085853950010905</v>
      </c>
      <c r="P1020" s="9">
        <v>0.49154242373874063</v>
      </c>
      <c r="Q1020" s="9" t="e">
        <v>#N/A</v>
      </c>
      <c r="R1020" s="8">
        <v>0.49154242373874063</v>
      </c>
    </row>
    <row r="1021" spans="1:18">
      <c r="A1021" t="s">
        <v>73</v>
      </c>
      <c r="B1021" t="s">
        <v>92</v>
      </c>
      <c r="C1021" s="7">
        <v>680.70175438596482</v>
      </c>
      <c r="D1021" s="1">
        <v>995333.33333333349</v>
      </c>
      <c r="E1021" s="1">
        <v>509671.7</v>
      </c>
      <c r="F1021" s="2">
        <f t="shared" si="15"/>
        <v>748.74450773195883</v>
      </c>
      <c r="G1021" s="7">
        <v>661.40350877192975</v>
      </c>
      <c r="H1021" s="2">
        <v>971338.59649122809</v>
      </c>
      <c r="I1021" s="9">
        <v>-2.8350515463917501E-2</v>
      </c>
      <c r="J1021" s="1">
        <v>749.12945895451992</v>
      </c>
      <c r="K1021" s="2">
        <v>495476.85267693677</v>
      </c>
      <c r="L1021" t="b">
        <v>0</v>
      </c>
      <c r="M1021" s="1">
        <v>498094.11598913709</v>
      </c>
      <c r="N1021" s="9">
        <v>0.48720856168136911</v>
      </c>
      <c r="O1021" s="9">
        <v>0.48990305289344971</v>
      </c>
      <c r="P1021" s="9">
        <v>0.48793868050904227</v>
      </c>
      <c r="Q1021" s="9">
        <v>5.1282051282051291E-3</v>
      </c>
      <c r="R1021" s="8">
        <v>0.48793868050904227</v>
      </c>
    </row>
    <row r="1022" spans="1:18">
      <c r="A1022" t="s">
        <v>119</v>
      </c>
      <c r="B1022" t="s">
        <v>105</v>
      </c>
      <c r="C1022" s="7">
        <v>1118.4210526315792</v>
      </c>
      <c r="D1022" s="1">
        <v>1739046.4912280703</v>
      </c>
      <c r="E1022" s="1">
        <v>860002.5</v>
      </c>
      <c r="F1022" s="2">
        <f t="shared" si="15"/>
        <v>768.94341176470573</v>
      </c>
      <c r="G1022" s="7">
        <v>1106.3596491228072</v>
      </c>
      <c r="H1022" s="2">
        <v>1663180.2631578951</v>
      </c>
      <c r="I1022" s="9">
        <v>-1.0784313725490208E-2</v>
      </c>
      <c r="J1022" s="1">
        <v>770.03254214263939</v>
      </c>
      <c r="K1022" s="2">
        <v>851932.93313807377</v>
      </c>
      <c r="L1022" t="b">
        <v>0</v>
      </c>
      <c r="M1022" s="1">
        <v>852638.41240759054</v>
      </c>
      <c r="N1022" s="9">
        <v>0.4873445583170411</v>
      </c>
      <c r="O1022" s="9">
        <v>0.48776873318560121</v>
      </c>
      <c r="P1022" s="9">
        <v>0.5054746929780537</v>
      </c>
      <c r="Q1022" s="9" t="e">
        <v>#N/A</v>
      </c>
      <c r="R1022" s="8">
        <v>0.5054746929780537</v>
      </c>
    </row>
    <row r="1023" spans="1:18">
      <c r="A1023" t="s">
        <v>34</v>
      </c>
      <c r="B1023" t="s">
        <v>47</v>
      </c>
      <c r="C1023" s="7">
        <v>788.59649122807036</v>
      </c>
      <c r="D1023" s="1">
        <v>1900381.5789473685</v>
      </c>
      <c r="E1023" s="1">
        <v>966444.0199999999</v>
      </c>
      <c r="F1023" s="2">
        <f t="shared" si="15"/>
        <v>1225.5241187986649</v>
      </c>
      <c r="G1023" s="7">
        <v>738.24561403508778</v>
      </c>
      <c r="H1023" s="2">
        <v>1808378.8596491229</v>
      </c>
      <c r="I1023" s="9">
        <v>-6.3848720800890019E-2</v>
      </c>
      <c r="J1023" s="1">
        <v>1238.0167766763827</v>
      </c>
      <c r="K1023" s="2">
        <v>913960.4554831963</v>
      </c>
      <c r="L1023" t="b">
        <v>0</v>
      </c>
      <c r="M1023" s="1">
        <v>922457.52854521375</v>
      </c>
      <c r="N1023" s="9">
        <v>0.48989807991661832</v>
      </c>
      <c r="O1023" s="9">
        <v>0.49459680386855953</v>
      </c>
      <c r="P1023" s="9">
        <v>0.49144738577432517</v>
      </c>
      <c r="Q1023" s="9" t="e">
        <v>#N/A</v>
      </c>
      <c r="R1023" s="8">
        <v>0.49144738577432517</v>
      </c>
    </row>
    <row r="1024" spans="1:18">
      <c r="A1024" t="s">
        <v>138</v>
      </c>
      <c r="B1024" t="s">
        <v>67</v>
      </c>
      <c r="C1024" s="7">
        <v>21005.26315789474</v>
      </c>
      <c r="D1024" s="1">
        <v>2472714.912280702</v>
      </c>
      <c r="E1024" s="1">
        <v>1260532.4200000002</v>
      </c>
      <c r="F1024" s="2">
        <f t="shared" si="15"/>
        <v>60.010313154597846</v>
      </c>
      <c r="G1024" s="7">
        <v>21005.26315789474</v>
      </c>
      <c r="H1024" s="2">
        <v>2472714.912280702</v>
      </c>
      <c r="I1024" s="9">
        <v>0</v>
      </c>
      <c r="J1024" s="1">
        <v>60.010313154597846</v>
      </c>
      <c r="K1024" s="2">
        <v>1260532.4200000002</v>
      </c>
      <c r="L1024" t="b">
        <v>0</v>
      </c>
      <c r="M1024" s="1">
        <v>1260532.4200000002</v>
      </c>
      <c r="N1024" s="9">
        <v>0.49022331133298686</v>
      </c>
      <c r="O1024" s="9">
        <v>0.49022331133298686</v>
      </c>
      <c r="P1024" s="9">
        <v>0.49022331133298686</v>
      </c>
      <c r="Q1024" s="9">
        <v>7.0816033526056407E-2</v>
      </c>
      <c r="R1024" s="8">
        <v>0.49022331133298686</v>
      </c>
    </row>
    <row r="1025" spans="1:18">
      <c r="A1025" t="s">
        <v>125</v>
      </c>
      <c r="B1025" t="s">
        <v>105</v>
      </c>
      <c r="C1025" s="7">
        <v>1076.3157894736844</v>
      </c>
      <c r="D1025" s="1">
        <v>1297732.4561403508</v>
      </c>
      <c r="E1025" s="1">
        <v>655999.36999999988</v>
      </c>
      <c r="F1025" s="2">
        <f t="shared" si="15"/>
        <v>609.48596723716355</v>
      </c>
      <c r="G1025" s="7">
        <v>1074.3421052631579</v>
      </c>
      <c r="H1025" s="2">
        <v>1285317.9824561405</v>
      </c>
      <c r="I1025" s="9">
        <v>-1.8337408312959877E-3</v>
      </c>
      <c r="J1025" s="1">
        <v>609.63275661986052</v>
      </c>
      <c r="K1025" s="2">
        <v>654954.1391843633</v>
      </c>
      <c r="L1025" t="b">
        <v>0</v>
      </c>
      <c r="M1025" s="1">
        <v>655044.22766209289</v>
      </c>
      <c r="N1025" s="9">
        <v>0.49036406818929318</v>
      </c>
      <c r="O1025" s="9">
        <v>0.49043415860968659</v>
      </c>
      <c r="P1025" s="9">
        <v>0.494503380187439</v>
      </c>
      <c r="Q1025" s="9" t="e">
        <v>#N/A</v>
      </c>
      <c r="R1025" s="8">
        <v>0.494503380187439</v>
      </c>
    </row>
    <row r="1026" spans="1:18">
      <c r="A1026" t="s">
        <v>157</v>
      </c>
      <c r="B1026" t="s">
        <v>56</v>
      </c>
      <c r="C1026" s="7">
        <v>3340.3508771929828</v>
      </c>
      <c r="D1026" s="1">
        <v>4193316.6666666674</v>
      </c>
      <c r="E1026" s="1">
        <v>2110945.2699999996</v>
      </c>
      <c r="F1026" s="2">
        <f t="shared" si="15"/>
        <v>631.95315330882329</v>
      </c>
      <c r="G1026" s="7">
        <v>3115.1754385964914</v>
      </c>
      <c r="H1026" s="2">
        <v>3937590.7894736854</v>
      </c>
      <c r="I1026" s="9">
        <v>-6.7410714285714338E-2</v>
      </c>
      <c r="J1026" s="1">
        <v>636.09421510802929</v>
      </c>
      <c r="K1026" s="2">
        <v>1981545.0755378462</v>
      </c>
      <c r="L1026" t="b">
        <v>0</v>
      </c>
      <c r="M1026" s="1">
        <v>2005053.2416653284</v>
      </c>
      <c r="N1026" s="9">
        <v>0.4907918702407032</v>
      </c>
      <c r="O1026" s="9">
        <v>0.49676206048757349</v>
      </c>
      <c r="P1026" s="9">
        <v>0.496592926839932</v>
      </c>
      <c r="Q1026" s="9" t="e">
        <v>#N/A</v>
      </c>
      <c r="R1026" s="8">
        <v>0.496592926839932</v>
      </c>
    </row>
    <row r="1027" spans="1:18">
      <c r="A1027" t="s">
        <v>169</v>
      </c>
      <c r="B1027" t="s">
        <v>69</v>
      </c>
      <c r="C1027" s="7">
        <v>2939.4736842105267</v>
      </c>
      <c r="D1027" s="1">
        <v>300626.31578947371</v>
      </c>
      <c r="E1027" s="1">
        <v>152689.85999999999</v>
      </c>
      <c r="F1027" s="2">
        <f t="shared" ref="F1027:F1090" si="16">E1027/C1027</f>
        <v>51.944625604297215</v>
      </c>
      <c r="G1027" s="7">
        <v>2939.4736842105267</v>
      </c>
      <c r="H1027" s="2">
        <v>300626.31578947371</v>
      </c>
      <c r="I1027" s="9">
        <v>0</v>
      </c>
      <c r="J1027" s="1">
        <v>51.944625604297215</v>
      </c>
      <c r="K1027" s="2">
        <v>152689.85999999999</v>
      </c>
      <c r="L1027" t="b">
        <v>0</v>
      </c>
      <c r="M1027" s="1">
        <v>152689.85999999999</v>
      </c>
      <c r="N1027" s="9">
        <v>0.49209416481380985</v>
      </c>
      <c r="O1027" s="9">
        <v>0.49209416481380985</v>
      </c>
      <c r="P1027" s="9">
        <v>0.49209416481380985</v>
      </c>
      <c r="Q1027" s="9">
        <v>0.16579536967886482</v>
      </c>
      <c r="R1027" s="8">
        <v>0.49209416481380985</v>
      </c>
    </row>
    <row r="1028" spans="1:18">
      <c r="A1028" t="s">
        <v>46</v>
      </c>
      <c r="B1028" t="s">
        <v>47</v>
      </c>
      <c r="C1028" s="7">
        <v>697.36842105263167</v>
      </c>
      <c r="D1028" s="1">
        <v>1793966.666666667</v>
      </c>
      <c r="E1028" s="1">
        <v>903715.08000000007</v>
      </c>
      <c r="F1028" s="2">
        <f t="shared" si="16"/>
        <v>1295.8933222641508</v>
      </c>
      <c r="G1028" s="7">
        <v>652.23684210526324</v>
      </c>
      <c r="H1028" s="2">
        <v>1697412.7192982459</v>
      </c>
      <c r="I1028" s="9">
        <v>-6.4716981132075482E-2</v>
      </c>
      <c r="J1028" s="1">
        <v>1309.2829433047291</v>
      </c>
      <c r="K1028" s="2">
        <v>853962.5723633609</v>
      </c>
      <c r="L1028" t="b">
        <v>0</v>
      </c>
      <c r="M1028" s="1">
        <v>862024.28294834122</v>
      </c>
      <c r="N1028" s="9">
        <v>0.49215398638892949</v>
      </c>
      <c r="O1028" s="9">
        <v>0.49690339735617683</v>
      </c>
      <c r="P1028" s="9">
        <v>0.49624756312826329</v>
      </c>
      <c r="Q1028" s="9" t="e">
        <v>#N/A</v>
      </c>
      <c r="R1028" s="8">
        <v>0.49624756312826329</v>
      </c>
    </row>
    <row r="1029" spans="1:18">
      <c r="A1029" t="s">
        <v>123</v>
      </c>
      <c r="B1029" t="s">
        <v>56</v>
      </c>
      <c r="C1029" s="7">
        <v>13048.245614035086</v>
      </c>
      <c r="D1029" s="1">
        <v>18200178.947368424</v>
      </c>
      <c r="E1029" s="1">
        <v>9187860.5799999945</v>
      </c>
      <c r="F1029" s="2">
        <f t="shared" si="16"/>
        <v>704.14528142520976</v>
      </c>
      <c r="G1029" s="7">
        <v>11998.508771929823</v>
      </c>
      <c r="H1029" s="2">
        <v>17008968.903508779</v>
      </c>
      <c r="I1029" s="9">
        <v>-8.0450420168067249E-2</v>
      </c>
      <c r="J1029" s="1">
        <v>709.65194427910069</v>
      </c>
      <c r="K1029" s="2">
        <v>8514765.0784498435</v>
      </c>
      <c r="L1029" t="b">
        <v>0</v>
      </c>
      <c r="M1029" s="1">
        <v>8637813.228744667</v>
      </c>
      <c r="N1029" s="9">
        <v>0.49216126634444174</v>
      </c>
      <c r="O1029" s="9">
        <v>0.49939557613669733</v>
      </c>
      <c r="P1029" s="9">
        <v>0.49517745915742917</v>
      </c>
      <c r="Q1029" s="9" t="e">
        <v>#N/A</v>
      </c>
      <c r="R1029" s="8">
        <v>0.49517745915742917</v>
      </c>
    </row>
    <row r="1030" spans="1:18">
      <c r="A1030" t="s">
        <v>113</v>
      </c>
      <c r="B1030" t="s">
        <v>28</v>
      </c>
      <c r="C1030" s="7">
        <v>2026.3157894736844</v>
      </c>
      <c r="D1030" s="1">
        <v>2922565.7894736845</v>
      </c>
      <c r="E1030" s="1">
        <v>1477347.9100000001</v>
      </c>
      <c r="F1030" s="2">
        <f t="shared" si="16"/>
        <v>729.0807867532468</v>
      </c>
      <c r="G1030" s="7">
        <v>1981.2719298245613</v>
      </c>
      <c r="H1030" s="2">
        <v>2857297.2368421056</v>
      </c>
      <c r="I1030" s="9">
        <v>-2.2229437229437363E-2</v>
      </c>
      <c r="J1030" s="1">
        <v>730.02738090382127</v>
      </c>
      <c r="K1030" s="2">
        <v>1446382.757788084</v>
      </c>
      <c r="L1030" t="b">
        <v>0</v>
      </c>
      <c r="M1030" s="1">
        <v>1451034.4649007099</v>
      </c>
      <c r="N1030" s="9">
        <v>0.49216537705947666</v>
      </c>
      <c r="O1030" s="9">
        <v>0.49379338658282851</v>
      </c>
      <c r="P1030" s="9">
        <v>0.49450311253179657</v>
      </c>
      <c r="Q1030" s="9">
        <v>3.0226700251889164E-2</v>
      </c>
      <c r="R1030" s="8">
        <v>0.49450311253179657</v>
      </c>
    </row>
    <row r="1031" spans="1:18">
      <c r="A1031" t="s">
        <v>57</v>
      </c>
      <c r="B1031" t="s">
        <v>92</v>
      </c>
      <c r="C1031" s="7">
        <v>1376.3157894736839</v>
      </c>
      <c r="D1031" s="1">
        <v>1619901.7543859649</v>
      </c>
      <c r="E1031" s="1">
        <v>819953.03999999992</v>
      </c>
      <c r="F1031" s="2">
        <f t="shared" si="16"/>
        <v>595.75937896749531</v>
      </c>
      <c r="G1031" s="7">
        <v>1376.3157894736839</v>
      </c>
      <c r="H1031" s="2">
        <v>1619901.7543859649</v>
      </c>
      <c r="I1031" s="9">
        <v>0</v>
      </c>
      <c r="J1031" s="1">
        <v>595.75937896749531</v>
      </c>
      <c r="K1031" s="2">
        <v>819953.03999999992</v>
      </c>
      <c r="L1031" t="b">
        <v>0</v>
      </c>
      <c r="M1031" s="1">
        <v>819953.03999999992</v>
      </c>
      <c r="N1031" s="9">
        <v>0.49382545096951952</v>
      </c>
      <c r="O1031" s="9">
        <v>0.49382545096951952</v>
      </c>
      <c r="P1031" s="9">
        <v>0.49382545096951952</v>
      </c>
      <c r="Q1031" s="9" t="e">
        <v>#N/A</v>
      </c>
      <c r="R1031" s="8">
        <v>0.49382545096951952</v>
      </c>
    </row>
    <row r="1032" spans="1:18">
      <c r="A1032" t="s">
        <v>55</v>
      </c>
      <c r="B1032" t="s">
        <v>56</v>
      </c>
      <c r="C1032" s="7">
        <v>1598.245614035088</v>
      </c>
      <c r="D1032" s="1">
        <v>1815464.9122807018</v>
      </c>
      <c r="E1032" s="1">
        <v>888635.98000000021</v>
      </c>
      <c r="F1032" s="2">
        <f t="shared" si="16"/>
        <v>556.00714445664107</v>
      </c>
      <c r="G1032" s="7">
        <v>1403.2894736842106</v>
      </c>
      <c r="H1032" s="2">
        <v>1599233.5087719297</v>
      </c>
      <c r="I1032" s="9">
        <v>-0.12198133918770591</v>
      </c>
      <c r="J1032" s="1">
        <v>562.59997125876816</v>
      </c>
      <c r="K1032" s="2">
        <v>789490.61756246886</v>
      </c>
      <c r="L1032" t="b">
        <v>0</v>
      </c>
      <c r="M1032" s="1">
        <v>807972.92708517378</v>
      </c>
      <c r="N1032" s="9">
        <v>0.49477488893687216</v>
      </c>
      <c r="O1032" s="9">
        <v>0.50633186884088732</v>
      </c>
      <c r="P1032" s="9">
        <v>0.51051878007180018</v>
      </c>
      <c r="Q1032" s="9" t="e">
        <v>#N/A</v>
      </c>
      <c r="R1032" s="8">
        <v>0.51051878007180018</v>
      </c>
    </row>
    <row r="1033" spans="1:18">
      <c r="A1033" t="s">
        <v>173</v>
      </c>
      <c r="B1033" t="s">
        <v>56</v>
      </c>
      <c r="C1033" s="7">
        <v>100</v>
      </c>
      <c r="D1033" s="1">
        <v>188485.9649122807</v>
      </c>
      <c r="E1033" s="1">
        <v>95212.029999999984</v>
      </c>
      <c r="F1033" s="2">
        <f t="shared" si="16"/>
        <v>952.12029999999982</v>
      </c>
      <c r="G1033" s="7">
        <v>100</v>
      </c>
      <c r="H1033" s="2">
        <v>188485.9649122807</v>
      </c>
      <c r="I1033" s="9">
        <v>0</v>
      </c>
      <c r="J1033" s="1">
        <v>952.12029999999982</v>
      </c>
      <c r="K1033" s="2">
        <v>95212.029999999984</v>
      </c>
      <c r="L1033" t="b">
        <v>0</v>
      </c>
      <c r="M1033" s="1">
        <v>95212.029999999984</v>
      </c>
      <c r="N1033" s="9">
        <v>0.49485878142539358</v>
      </c>
      <c r="O1033" s="9">
        <v>0.49485878142539358</v>
      </c>
      <c r="P1033" s="9">
        <v>0.49485878142539358</v>
      </c>
      <c r="Q1033" s="9" t="e">
        <v>#N/A</v>
      </c>
      <c r="R1033" s="8">
        <v>0.49485878142539358</v>
      </c>
    </row>
    <row r="1034" spans="1:18">
      <c r="A1034" t="s">
        <v>90</v>
      </c>
      <c r="B1034" t="s">
        <v>105</v>
      </c>
      <c r="C1034" s="7">
        <v>2007.8947368421059</v>
      </c>
      <c r="D1034" s="1">
        <v>2418977.1929824566</v>
      </c>
      <c r="E1034" s="1">
        <v>1220132.8399999999</v>
      </c>
      <c r="F1034" s="2">
        <f t="shared" si="16"/>
        <v>607.6677315858451</v>
      </c>
      <c r="G1034" s="7">
        <v>2007.6754385964919</v>
      </c>
      <c r="H1034" s="2">
        <v>2417597.8070175448</v>
      </c>
      <c r="I1034" s="9">
        <v>-1.09217999126252E-4</v>
      </c>
      <c r="J1034" s="1">
        <v>607.67644831132691</v>
      </c>
      <c r="K1034" s="2">
        <v>1220017.0798882016</v>
      </c>
      <c r="L1034" t="b">
        <v>0</v>
      </c>
      <c r="M1034" s="1">
        <v>1220027.0296743927</v>
      </c>
      <c r="N1034" s="9">
        <v>0.49535566828649974</v>
      </c>
      <c r="O1034" s="9">
        <v>0.49535978385368062</v>
      </c>
      <c r="P1034" s="9">
        <v>0.49559969249001151</v>
      </c>
      <c r="Q1034" s="9" t="e">
        <v>#N/A</v>
      </c>
      <c r="R1034" s="8">
        <v>0.49559969249001151</v>
      </c>
    </row>
    <row r="1035" spans="1:18">
      <c r="A1035" t="s">
        <v>94</v>
      </c>
      <c r="B1035" t="s">
        <v>105</v>
      </c>
      <c r="C1035" s="7">
        <v>421.92982456140356</v>
      </c>
      <c r="D1035" s="1">
        <v>540317.54385964922</v>
      </c>
      <c r="E1035" s="1">
        <v>269718.8</v>
      </c>
      <c r="F1035" s="2">
        <f t="shared" si="16"/>
        <v>639.25037837837829</v>
      </c>
      <c r="G1035" s="7">
        <v>420.83333333333337</v>
      </c>
      <c r="H1035" s="2">
        <v>533420.61403508775</v>
      </c>
      <c r="I1035" s="9">
        <v>-2.5987525987526388E-3</v>
      </c>
      <c r="J1035" s="1">
        <v>639.46856539711723</v>
      </c>
      <c r="K1035" s="2">
        <v>269109.68793795351</v>
      </c>
      <c r="L1035" t="b">
        <v>0</v>
      </c>
      <c r="M1035" s="1">
        <v>269162.2516828446</v>
      </c>
      <c r="N1035" s="9">
        <v>0.49540335599940005</v>
      </c>
      <c r="O1035" s="9">
        <v>0.49550189689472368</v>
      </c>
      <c r="P1035" s="9">
        <v>0.50081428399803896</v>
      </c>
      <c r="Q1035" s="9" t="e">
        <v>#N/A</v>
      </c>
      <c r="R1035" s="8">
        <v>0.50081428399803896</v>
      </c>
    </row>
    <row r="1036" spans="1:18">
      <c r="A1036" t="s">
        <v>87</v>
      </c>
      <c r="B1036" t="s">
        <v>56</v>
      </c>
      <c r="C1036" s="7">
        <v>9909.6491228070172</v>
      </c>
      <c r="D1036" s="1">
        <v>12638790.350877192</v>
      </c>
      <c r="E1036" s="1">
        <v>6316287.2700000005</v>
      </c>
      <c r="F1036" s="2">
        <f t="shared" si="16"/>
        <v>637.38757969372409</v>
      </c>
      <c r="G1036" s="7">
        <v>9260.5701754385973</v>
      </c>
      <c r="H1036" s="2">
        <v>11915454.122807015</v>
      </c>
      <c r="I1036" s="9">
        <v>-6.5499690183234371E-2</v>
      </c>
      <c r="J1036" s="1">
        <v>641.44584784490985</v>
      </c>
      <c r="K1036" s="2">
        <v>5940154.2877114965</v>
      </c>
      <c r="L1036" t="b">
        <v>0</v>
      </c>
      <c r="M1036" s="1">
        <v>6008423.5702167489</v>
      </c>
      <c r="N1036" s="9">
        <v>0.49574531458971383</v>
      </c>
      <c r="O1036" s="9">
        <v>0.50147478841434801</v>
      </c>
      <c r="P1036" s="9">
        <v>0.50024590212768105</v>
      </c>
      <c r="Q1036" s="9" t="e">
        <v>#N/A</v>
      </c>
      <c r="R1036" s="8">
        <v>0.50024590212768105</v>
      </c>
    </row>
    <row r="1037" spans="1:18">
      <c r="A1037" t="s">
        <v>75</v>
      </c>
      <c r="B1037" t="s">
        <v>105</v>
      </c>
      <c r="C1037" s="7">
        <v>494.73684210526318</v>
      </c>
      <c r="D1037" s="1">
        <v>665735.08771929832</v>
      </c>
      <c r="E1037" s="1">
        <v>328837.15000000002</v>
      </c>
      <c r="F1037" s="2">
        <f t="shared" si="16"/>
        <v>664.67083510638304</v>
      </c>
      <c r="G1037" s="7">
        <v>492.32456140350882</v>
      </c>
      <c r="H1037" s="2">
        <v>650561.84210526315</v>
      </c>
      <c r="I1037" s="9">
        <v>-4.8758865248226327E-3</v>
      </c>
      <c r="J1037" s="1">
        <v>665.09648564823988</v>
      </c>
      <c r="K1037" s="2">
        <v>327443.33558778482</v>
      </c>
      <c r="L1037" t="b">
        <v>0</v>
      </c>
      <c r="M1037" s="1">
        <v>327564.05391127482</v>
      </c>
      <c r="N1037" s="9">
        <v>0.49649052140645866</v>
      </c>
      <c r="O1037" s="9">
        <v>0.49667608151108966</v>
      </c>
      <c r="P1037" s="9">
        <v>0.50605405052850172</v>
      </c>
      <c r="Q1037" s="9" t="e">
        <v>#N/A</v>
      </c>
      <c r="R1037" s="8">
        <v>0.50605405052850172</v>
      </c>
    </row>
    <row r="1038" spans="1:18">
      <c r="A1038" t="s">
        <v>123</v>
      </c>
      <c r="B1038" t="s">
        <v>67</v>
      </c>
      <c r="C1038" s="7">
        <v>27435.964912280702</v>
      </c>
      <c r="D1038" s="1">
        <v>2559045.6140350876</v>
      </c>
      <c r="E1038" s="1">
        <v>1283042.7000000002</v>
      </c>
      <c r="F1038" s="2">
        <f t="shared" si="16"/>
        <v>46.764992742270685</v>
      </c>
      <c r="G1038" s="7">
        <v>27435.964912280702</v>
      </c>
      <c r="H1038" s="2">
        <v>2559045.6140350876</v>
      </c>
      <c r="I1038" s="9">
        <v>0</v>
      </c>
      <c r="J1038" s="1">
        <v>46.764992742270685</v>
      </c>
      <c r="K1038" s="2">
        <v>1283042.7000000002</v>
      </c>
      <c r="L1038" t="b">
        <v>0</v>
      </c>
      <c r="M1038" s="1">
        <v>1283042.7000000002</v>
      </c>
      <c r="N1038" s="9">
        <v>0.49862452901849363</v>
      </c>
      <c r="O1038" s="9">
        <v>0.49862452901849363</v>
      </c>
      <c r="P1038" s="9">
        <v>0.49862452901849363</v>
      </c>
      <c r="Q1038" s="9" t="e">
        <v>#N/A</v>
      </c>
      <c r="R1038" s="8">
        <v>0.49862452901849363</v>
      </c>
    </row>
    <row r="1039" spans="1:18">
      <c r="A1039" t="s">
        <v>30</v>
      </c>
      <c r="B1039" t="s">
        <v>67</v>
      </c>
      <c r="C1039" s="7">
        <v>7786.8421052631584</v>
      </c>
      <c r="D1039" s="1">
        <v>892133.33333333337</v>
      </c>
      <c r="E1039" s="1">
        <v>447152.1</v>
      </c>
      <c r="F1039" s="2">
        <f t="shared" si="16"/>
        <v>57.424061507265961</v>
      </c>
      <c r="G1039" s="7">
        <v>7786.8421052631584</v>
      </c>
      <c r="H1039" s="2">
        <v>892133.33333333337</v>
      </c>
      <c r="I1039" s="9">
        <v>0</v>
      </c>
      <c r="J1039" s="1">
        <v>57.424061507265961</v>
      </c>
      <c r="K1039" s="2">
        <v>447152.1</v>
      </c>
      <c r="L1039" t="b">
        <v>0</v>
      </c>
      <c r="M1039" s="1">
        <v>447152.1</v>
      </c>
      <c r="N1039" s="9">
        <v>0.49878332835151701</v>
      </c>
      <c r="O1039" s="9">
        <v>0.49878332835151701</v>
      </c>
      <c r="P1039" s="9">
        <v>0.49878332835151701</v>
      </c>
      <c r="Q1039" s="9">
        <v>0.11007518796992481</v>
      </c>
      <c r="R1039" s="8">
        <v>0.49878332835151701</v>
      </c>
    </row>
    <row r="1040" spans="1:18">
      <c r="A1040" t="s">
        <v>123</v>
      </c>
      <c r="B1040" t="s">
        <v>47</v>
      </c>
      <c r="C1040" s="7">
        <v>785.0877192982457</v>
      </c>
      <c r="D1040" s="1">
        <v>1871453.5087719299</v>
      </c>
      <c r="E1040" s="1">
        <v>930874.6399999999</v>
      </c>
      <c r="F1040" s="2">
        <f t="shared" si="16"/>
        <v>1185.6950721787707</v>
      </c>
      <c r="G1040" s="7">
        <v>732.12719298245611</v>
      </c>
      <c r="H1040" s="2">
        <v>1770983.8596491229</v>
      </c>
      <c r="I1040" s="9">
        <v>-6.7458100558659362E-2</v>
      </c>
      <c r="J1040" s="1">
        <v>1198.4649842398828</v>
      </c>
      <c r="K1040" s="2">
        <v>877428.80479930888</v>
      </c>
      <c r="L1040" t="b">
        <v>0</v>
      </c>
      <c r="M1040" s="1">
        <v>886111.99655536236</v>
      </c>
      <c r="N1040" s="9">
        <v>0.49964987443142267</v>
      </c>
      <c r="O1040" s="9">
        <v>0.50455290712070644</v>
      </c>
      <c r="P1040" s="9">
        <v>0.50259269832951881</v>
      </c>
      <c r="Q1040" s="9" t="e">
        <v>#N/A</v>
      </c>
      <c r="R1040" s="8">
        <v>0.50259269832951881</v>
      </c>
    </row>
    <row r="1041" spans="1:18">
      <c r="A1041" t="s">
        <v>43</v>
      </c>
      <c r="B1041" t="s">
        <v>47</v>
      </c>
      <c r="C1041" s="7">
        <v>1016.6666666666667</v>
      </c>
      <c r="D1041" s="1">
        <v>2433900.8771929829</v>
      </c>
      <c r="E1041" s="1">
        <v>1202255.3800000001</v>
      </c>
      <c r="F1041" s="2">
        <f t="shared" si="16"/>
        <v>1182.5462754098362</v>
      </c>
      <c r="G1041" s="7">
        <v>956.03070175438609</v>
      </c>
      <c r="H1041" s="2">
        <v>2303257.6973684216</v>
      </c>
      <c r="I1041" s="9">
        <v>-5.9641932700603917E-2</v>
      </c>
      <c r="J1041" s="1">
        <v>1193.8065929066363</v>
      </c>
      <c r="K1041" s="2">
        <v>1141315.7547755442</v>
      </c>
      <c r="L1041" t="b">
        <v>0</v>
      </c>
      <c r="M1041" s="1">
        <v>1151141.4991874914</v>
      </c>
      <c r="N1041" s="9">
        <v>0.50021159138956806</v>
      </c>
      <c r="O1041" s="9">
        <v>0.504477611827999</v>
      </c>
      <c r="P1041" s="9">
        <v>0.50603765697041825</v>
      </c>
      <c r="Q1041" s="9" t="e">
        <v>#N/A</v>
      </c>
      <c r="R1041" s="8">
        <v>0.50603765697041825</v>
      </c>
    </row>
    <row r="1042" spans="1:18">
      <c r="A1042" t="s">
        <v>104</v>
      </c>
      <c r="B1042" t="s">
        <v>28</v>
      </c>
      <c r="C1042" s="7">
        <v>3362.2807017543864</v>
      </c>
      <c r="D1042" s="1">
        <v>4662835.0877192989</v>
      </c>
      <c r="E1042" s="1">
        <v>2310971.92</v>
      </c>
      <c r="F1042" s="2">
        <f t="shared" si="16"/>
        <v>687.32272079311235</v>
      </c>
      <c r="G1042" s="7">
        <v>3285.8771929824566</v>
      </c>
      <c r="H1042" s="2">
        <v>4552126.4035087721</v>
      </c>
      <c r="I1042" s="9">
        <v>-2.2723715105661371E-2</v>
      </c>
      <c r="J1042" s="1">
        <v>688.23494109029252</v>
      </c>
      <c r="K1042" s="2">
        <v>2261455.4963422166</v>
      </c>
      <c r="L1042" t="b">
        <v>0</v>
      </c>
      <c r="M1042" s="1">
        <v>2268895.3367876192</v>
      </c>
      <c r="N1042" s="9">
        <v>0.50157461905303025</v>
      </c>
      <c r="O1042" s="9">
        <v>0.50320898501432432</v>
      </c>
      <c r="P1042" s="9">
        <v>0.5043848052686869</v>
      </c>
      <c r="Q1042" s="9">
        <v>3.1092012133468142E-2</v>
      </c>
      <c r="R1042" s="8">
        <v>0.5043848052686869</v>
      </c>
    </row>
    <row r="1043" spans="1:18">
      <c r="A1043" t="s">
        <v>130</v>
      </c>
      <c r="B1043" t="s">
        <v>56</v>
      </c>
      <c r="C1043" s="7">
        <v>3905.2631578947362</v>
      </c>
      <c r="D1043" s="1">
        <v>5496074.5614035102</v>
      </c>
      <c r="E1043" s="1">
        <v>2720317.9589999989</v>
      </c>
      <c r="F1043" s="2">
        <f t="shared" si="16"/>
        <v>696.57737494609148</v>
      </c>
      <c r="G1043" s="7">
        <v>3662.8508771929824</v>
      </c>
      <c r="H1043" s="2">
        <v>5222309.9561403515</v>
      </c>
      <c r="I1043" s="9">
        <v>-6.2073225516621616E-2</v>
      </c>
      <c r="J1043" s="1">
        <v>700.7804928727503</v>
      </c>
      <c r="K1043" s="2">
        <v>2566854.4430386839</v>
      </c>
      <c r="L1043" t="b">
        <v>0</v>
      </c>
      <c r="M1043" s="1">
        <v>2594662.5041592149</v>
      </c>
      <c r="N1043" s="9">
        <v>0.50315808024599706</v>
      </c>
      <c r="O1043" s="9">
        <v>0.50848293866192362</v>
      </c>
      <c r="P1043" s="9">
        <v>0.50504347628331259</v>
      </c>
      <c r="Q1043" s="9" t="e">
        <v>#N/A</v>
      </c>
      <c r="R1043" s="8">
        <v>0.50504347628331259</v>
      </c>
    </row>
    <row r="1044" spans="1:18">
      <c r="A1044" t="s">
        <v>159</v>
      </c>
      <c r="B1044" t="s">
        <v>47</v>
      </c>
      <c r="C1044" s="7">
        <v>824.56140350877195</v>
      </c>
      <c r="D1044" s="1">
        <v>2021549.1228070178</v>
      </c>
      <c r="E1044" s="1">
        <v>993782.02000000014</v>
      </c>
      <c r="F1044" s="2">
        <f t="shared" si="16"/>
        <v>1205.2250029787235</v>
      </c>
      <c r="G1044" s="7">
        <v>782.19298245614038</v>
      </c>
      <c r="H1044" s="2">
        <v>1930449.4956140353</v>
      </c>
      <c r="I1044" s="9">
        <v>-5.1382978723404235E-2</v>
      </c>
      <c r="J1044" s="1">
        <v>1215.1120862768801</v>
      </c>
      <c r="K1044" s="2">
        <v>950452.14678341581</v>
      </c>
      <c r="L1044" t="b">
        <v>0</v>
      </c>
      <c r="M1044" s="1">
        <v>957382.06635609106</v>
      </c>
      <c r="N1044" s="9">
        <v>0.50406261933748853</v>
      </c>
      <c r="O1044" s="9">
        <v>0.50765241517955539</v>
      </c>
      <c r="P1044" s="9">
        <v>0.50840570293929532</v>
      </c>
      <c r="Q1044" s="9" t="e">
        <v>#N/A</v>
      </c>
      <c r="R1044" s="8">
        <v>0.50840570293929532</v>
      </c>
    </row>
    <row r="1045" spans="1:18">
      <c r="A1045" t="s">
        <v>112</v>
      </c>
      <c r="B1045" t="s">
        <v>105</v>
      </c>
      <c r="C1045" s="7">
        <v>589.47368421052636</v>
      </c>
      <c r="D1045" s="1">
        <v>765643.85964912293</v>
      </c>
      <c r="E1045" s="1">
        <v>379004.27</v>
      </c>
      <c r="F1045" s="2">
        <f t="shared" si="16"/>
        <v>642.9536723214286</v>
      </c>
      <c r="G1045" s="7">
        <v>589.47368421052636</v>
      </c>
      <c r="H1045" s="2">
        <v>765643.85964912293</v>
      </c>
      <c r="I1045" s="9">
        <v>0</v>
      </c>
      <c r="J1045" s="1">
        <v>642.9536723214286</v>
      </c>
      <c r="K1045" s="2">
        <v>379004.27</v>
      </c>
      <c r="L1045" t="b">
        <v>0</v>
      </c>
      <c r="M1045" s="1">
        <v>379004.27</v>
      </c>
      <c r="N1045" s="9">
        <v>0.50498620837410102</v>
      </c>
      <c r="O1045" s="9">
        <v>0.50498620837410102</v>
      </c>
      <c r="P1045" s="9">
        <v>0.50498620837410102</v>
      </c>
      <c r="Q1045" s="9" t="e">
        <v>#N/A</v>
      </c>
      <c r="R1045" s="8">
        <v>0.50498620837410102</v>
      </c>
    </row>
    <row r="1046" spans="1:18">
      <c r="A1046" t="s">
        <v>148</v>
      </c>
      <c r="B1046" t="s">
        <v>47</v>
      </c>
      <c r="C1046" s="7">
        <v>607.01754385964921</v>
      </c>
      <c r="D1046" s="1">
        <v>1443494.7368421054</v>
      </c>
      <c r="E1046" s="1">
        <v>707163.82</v>
      </c>
      <c r="F1046" s="2">
        <f t="shared" si="16"/>
        <v>1164.9808595375721</v>
      </c>
      <c r="G1046" s="7">
        <v>568.64035087719299</v>
      </c>
      <c r="H1046" s="2">
        <v>1371198.7061403508</v>
      </c>
      <c r="I1046" s="9">
        <v>-6.3222543352601288E-2</v>
      </c>
      <c r="J1046" s="1">
        <v>1176.7398905598991</v>
      </c>
      <c r="K1046" s="2">
        <v>669141.78425917064</v>
      </c>
      <c r="L1046" t="b">
        <v>0</v>
      </c>
      <c r="M1046" s="1">
        <v>675293.79424378613</v>
      </c>
      <c r="N1046" s="9">
        <v>0.50751572968982539</v>
      </c>
      <c r="O1046" s="9">
        <v>0.51200232230187082</v>
      </c>
      <c r="P1046" s="9">
        <v>0.51010294533733924</v>
      </c>
      <c r="Q1046" s="9" t="e">
        <v>#N/A</v>
      </c>
      <c r="R1046" s="8">
        <v>0.51010294533733924</v>
      </c>
    </row>
    <row r="1047" spans="1:18">
      <c r="A1047" t="s">
        <v>104</v>
      </c>
      <c r="B1047" t="s">
        <v>47</v>
      </c>
      <c r="C1047" s="7">
        <v>970.17543859649118</v>
      </c>
      <c r="D1047" s="1">
        <v>2414189.4736842108</v>
      </c>
      <c r="E1047" s="1">
        <v>1176192.21</v>
      </c>
      <c r="F1047" s="2">
        <f t="shared" si="16"/>
        <v>1212.3500175406871</v>
      </c>
      <c r="G1047" s="7">
        <v>897.10526315789468</v>
      </c>
      <c r="H1047" s="2">
        <v>2260742.5657894737</v>
      </c>
      <c r="I1047" s="9">
        <v>-7.5316455696202544E-2</v>
      </c>
      <c r="J1047" s="1">
        <v>1226.9280422061474</v>
      </c>
      <c r="K1047" s="2">
        <v>1100683.6041791465</v>
      </c>
      <c r="L1047" t="b">
        <v>0</v>
      </c>
      <c r="M1047" s="1">
        <v>1113044.3566738786</v>
      </c>
      <c r="N1047" s="9">
        <v>0.5076642632748446</v>
      </c>
      <c r="O1047" s="9">
        <v>0.51313182631443188</v>
      </c>
      <c r="P1047" s="9">
        <v>0.51280037344995388</v>
      </c>
      <c r="Q1047" s="9" t="e">
        <v>#N/A</v>
      </c>
      <c r="R1047" s="8">
        <v>0.51280037344995388</v>
      </c>
    </row>
    <row r="1048" spans="1:18">
      <c r="A1048" t="s">
        <v>36</v>
      </c>
      <c r="B1048" t="s">
        <v>47</v>
      </c>
      <c r="C1048" s="7">
        <v>1418.4210526315792</v>
      </c>
      <c r="D1048" s="1">
        <v>3368771.9298245613</v>
      </c>
      <c r="E1048" s="1">
        <v>1647579.3300000003</v>
      </c>
      <c r="F1048" s="2">
        <f t="shared" si="16"/>
        <v>1161.5587113172542</v>
      </c>
      <c r="G1048" s="7">
        <v>1323.245614035088</v>
      </c>
      <c r="H1048" s="2">
        <v>3196007.7850877191</v>
      </c>
      <c r="I1048" s="9">
        <v>-6.7099567099567048E-2</v>
      </c>
      <c r="J1048" s="1">
        <v>1174.0021859761096</v>
      </c>
      <c r="K1048" s="2">
        <v>1553493.2434604927</v>
      </c>
      <c r="L1048" t="b">
        <v>0</v>
      </c>
      <c r="M1048" s="1">
        <v>1568773.8404118798</v>
      </c>
      <c r="N1048" s="9">
        <v>0.50914580129258902</v>
      </c>
      <c r="O1048" s="9">
        <v>0.51392695264731503</v>
      </c>
      <c r="P1048" s="9">
        <v>0.51092583163212157</v>
      </c>
      <c r="Q1048" s="9" t="e">
        <v>#N/A</v>
      </c>
      <c r="R1048" s="8">
        <v>0.51092583163212157</v>
      </c>
    </row>
    <row r="1049" spans="1:18">
      <c r="A1049" t="s">
        <v>149</v>
      </c>
      <c r="B1049" t="s">
        <v>47</v>
      </c>
      <c r="C1049" s="7">
        <v>7.8947368421052637</v>
      </c>
      <c r="D1049" s="1">
        <v>18334.210526315794</v>
      </c>
      <c r="E1049" s="1">
        <v>8507.15</v>
      </c>
      <c r="F1049" s="2">
        <f t="shared" si="16"/>
        <v>1077.5723333333333</v>
      </c>
      <c r="G1049" s="7">
        <v>6.666666666666667</v>
      </c>
      <c r="H1049" s="2">
        <v>15417.083333333334</v>
      </c>
      <c r="I1049" s="9">
        <v>-0.15555555555555559</v>
      </c>
      <c r="J1049" s="1">
        <v>1104.3339744138727</v>
      </c>
      <c r="K1049" s="2">
        <v>7362.2264960924849</v>
      </c>
      <c r="L1049" t="b">
        <v>0</v>
      </c>
      <c r="M1049" s="1">
        <v>7563.8278436198907</v>
      </c>
      <c r="N1049" s="9">
        <v>0.50938658888441568</v>
      </c>
      <c r="O1049" s="9">
        <v>0.52246307962968663</v>
      </c>
      <c r="P1049" s="9">
        <v>0.53599583751973601</v>
      </c>
      <c r="Q1049" s="9" t="e">
        <v>#N/A</v>
      </c>
      <c r="R1049" s="8">
        <v>0.53599583751973601</v>
      </c>
    </row>
    <row r="1050" spans="1:18">
      <c r="A1050" t="s">
        <v>91</v>
      </c>
      <c r="B1050" t="s">
        <v>47</v>
      </c>
      <c r="C1050" s="7">
        <v>296.49122807017545</v>
      </c>
      <c r="D1050" s="1">
        <v>747965.78947368439</v>
      </c>
      <c r="E1050" s="1">
        <v>362440.02999999997</v>
      </c>
      <c r="F1050" s="2">
        <f t="shared" si="16"/>
        <v>1222.4308704142011</v>
      </c>
      <c r="G1050" s="7">
        <v>278.68421052631584</v>
      </c>
      <c r="H1050" s="2">
        <v>708728.17982456146</v>
      </c>
      <c r="I1050" s="9">
        <v>-6.0059171597633021E-2</v>
      </c>
      <c r="J1050" s="1">
        <v>1234.1524038185871</v>
      </c>
      <c r="K1050" s="2">
        <v>343938.78832733788</v>
      </c>
      <c r="L1050" t="b">
        <v>0</v>
      </c>
      <c r="M1050" s="1">
        <v>346923.0959706197</v>
      </c>
      <c r="N1050" s="9">
        <v>0.51049908011771594</v>
      </c>
      <c r="O1050" s="9">
        <v>0.51470987309623206</v>
      </c>
      <c r="P1050" s="9">
        <v>0.51543234316233166</v>
      </c>
      <c r="Q1050" s="9" t="e">
        <v>#N/A</v>
      </c>
      <c r="R1050" s="8">
        <v>0.51543234316233166</v>
      </c>
    </row>
    <row r="1051" spans="1:18">
      <c r="A1051" t="s">
        <v>51</v>
      </c>
      <c r="B1051" t="s">
        <v>105</v>
      </c>
      <c r="C1051" s="7">
        <v>2400.8771929824566</v>
      </c>
      <c r="D1051" s="1">
        <v>3861174.5614035088</v>
      </c>
      <c r="E1051" s="1">
        <v>1868056.78</v>
      </c>
      <c r="F1051" s="2">
        <f t="shared" si="16"/>
        <v>778.07260840336119</v>
      </c>
      <c r="G1051" s="7">
        <v>2393.4210526315792</v>
      </c>
      <c r="H1051" s="2">
        <v>3814275.4385964912</v>
      </c>
      <c r="I1051" s="9">
        <v>-3.1055900621118769E-3</v>
      </c>
      <c r="J1051" s="1">
        <v>778.38997209012859</v>
      </c>
      <c r="K1051" s="2">
        <v>1863014.9463578211</v>
      </c>
      <c r="L1051" t="b">
        <v>0</v>
      </c>
      <c r="M1051" s="1">
        <v>1863450.3877235889</v>
      </c>
      <c r="N1051" s="9">
        <v>0.51145363838504854</v>
      </c>
      <c r="O1051" s="9">
        <v>0.51156779935029029</v>
      </c>
      <c r="P1051" s="9">
        <v>0.51619468369205901</v>
      </c>
      <c r="Q1051" s="9" t="e">
        <v>#N/A</v>
      </c>
      <c r="R1051" s="8">
        <v>0.51619468369205901</v>
      </c>
    </row>
    <row r="1052" spans="1:18">
      <c r="A1052" t="s">
        <v>161</v>
      </c>
      <c r="B1052" t="s">
        <v>47</v>
      </c>
      <c r="C1052" s="7">
        <v>2083.3333333333335</v>
      </c>
      <c r="D1052" s="1">
        <v>5222917.5438596494</v>
      </c>
      <c r="E1052" s="1">
        <v>2507805.08</v>
      </c>
      <c r="F1052" s="2">
        <f t="shared" si="16"/>
        <v>1203.7464384</v>
      </c>
      <c r="G1052" s="7">
        <v>1924.1447368421057</v>
      </c>
      <c r="H1052" s="2">
        <v>4871002.828947369</v>
      </c>
      <c r="I1052" s="9">
        <v>-7.6410526315789346E-2</v>
      </c>
      <c r="J1052" s="1">
        <v>1218.4312706388052</v>
      </c>
      <c r="K1052" s="2">
        <v>2344438.1166034965</v>
      </c>
      <c r="L1052" t="b">
        <v>0</v>
      </c>
      <c r="M1052" s="1">
        <v>2371209.2670133626</v>
      </c>
      <c r="N1052" s="9">
        <v>0.5131989550649092</v>
      </c>
      <c r="O1052" s="9">
        <v>0.51869497946686005</v>
      </c>
      <c r="P1052" s="9">
        <v>0.51984593688477543</v>
      </c>
      <c r="Q1052" s="9" t="e">
        <v>#N/A</v>
      </c>
      <c r="R1052" s="8">
        <v>0.51984593688477543</v>
      </c>
    </row>
    <row r="1053" spans="1:18">
      <c r="A1053" t="s">
        <v>128</v>
      </c>
      <c r="B1053" t="s">
        <v>105</v>
      </c>
      <c r="C1053" s="7">
        <v>1637.719298245614</v>
      </c>
      <c r="D1053" s="1">
        <v>1913317.5438596494</v>
      </c>
      <c r="E1053" s="1">
        <v>927729.32</v>
      </c>
      <c r="F1053" s="2">
        <f t="shared" si="16"/>
        <v>566.47639250133898</v>
      </c>
      <c r="G1053" s="7">
        <v>1636.8421052631579</v>
      </c>
      <c r="H1053" s="2">
        <v>1907800.0000000005</v>
      </c>
      <c r="I1053" s="9">
        <v>-5.3561863952863607E-4</v>
      </c>
      <c r="J1053" s="1">
        <v>566.5162426986019</v>
      </c>
      <c r="K1053" s="2">
        <v>927297.63936455362</v>
      </c>
      <c r="L1053" t="b">
        <v>0</v>
      </c>
      <c r="M1053" s="1">
        <v>927334.76851454959</v>
      </c>
      <c r="N1053" s="9">
        <v>0.51392453689351647</v>
      </c>
      <c r="O1053" s="9">
        <v>0.51394399865575358</v>
      </c>
      <c r="P1053" s="9">
        <v>0.51512004738715078</v>
      </c>
      <c r="Q1053" s="9" t="e">
        <v>#N/A</v>
      </c>
      <c r="R1053" s="8">
        <v>0.51512004738715078</v>
      </c>
    </row>
    <row r="1054" spans="1:18">
      <c r="A1054" t="s">
        <v>137</v>
      </c>
      <c r="B1054" t="s">
        <v>56</v>
      </c>
      <c r="C1054" s="7">
        <v>2450</v>
      </c>
      <c r="D1054" s="1">
        <v>3229992.1052631577</v>
      </c>
      <c r="E1054" s="1">
        <v>1553636.0000000002</v>
      </c>
      <c r="F1054" s="2">
        <f t="shared" si="16"/>
        <v>634.13714285714298</v>
      </c>
      <c r="G1054" s="7">
        <v>2219.4736842105262</v>
      </c>
      <c r="H1054" s="2">
        <v>2975144.4736842103</v>
      </c>
      <c r="I1054" s="9">
        <v>-9.4092373791621942E-2</v>
      </c>
      <c r="J1054" s="1">
        <v>639.9372432974842</v>
      </c>
      <c r="K1054" s="2">
        <v>1420323.8710449953</v>
      </c>
      <c r="L1054" t="b">
        <v>0</v>
      </c>
      <c r="M1054" s="1">
        <v>1444852.9914386827</v>
      </c>
      <c r="N1054" s="9">
        <v>0.5143587129234507</v>
      </c>
      <c r="O1054" s="9">
        <v>0.52260339502566555</v>
      </c>
      <c r="P1054" s="9">
        <v>0.5189969667515888</v>
      </c>
      <c r="Q1054" s="9" t="e">
        <v>#N/A</v>
      </c>
      <c r="R1054" s="8">
        <v>0.5189969667515888</v>
      </c>
    </row>
    <row r="1055" spans="1:18">
      <c r="A1055" t="s">
        <v>114</v>
      </c>
      <c r="B1055" t="s">
        <v>47</v>
      </c>
      <c r="C1055" s="7">
        <v>420.17543859649123</v>
      </c>
      <c r="D1055" s="1">
        <v>1022550.8771929826</v>
      </c>
      <c r="E1055" s="1">
        <v>493770.77</v>
      </c>
      <c r="F1055" s="2">
        <f t="shared" si="16"/>
        <v>1175.1538158663884</v>
      </c>
      <c r="G1055" s="7">
        <v>400.21929824561408</v>
      </c>
      <c r="H1055" s="2">
        <v>983134.42982456146</v>
      </c>
      <c r="I1055" s="9">
        <v>-4.7494780793319313E-2</v>
      </c>
      <c r="J1055" s="1">
        <v>1184.0647120897743</v>
      </c>
      <c r="K1055" s="2">
        <v>473885.54814996454</v>
      </c>
      <c r="L1055" t="b">
        <v>0</v>
      </c>
      <c r="M1055" s="1">
        <v>477053.64140708791</v>
      </c>
      <c r="N1055" s="9">
        <v>0.51476255236812607</v>
      </c>
      <c r="O1055" s="9">
        <v>0.5179849939397112</v>
      </c>
      <c r="P1055" s="9">
        <v>0.51711862850731061</v>
      </c>
      <c r="Q1055" s="9" t="e">
        <v>#N/A</v>
      </c>
      <c r="R1055" s="8">
        <v>0.51711862850731061</v>
      </c>
    </row>
    <row r="1056" spans="1:18">
      <c r="A1056" t="s">
        <v>41</v>
      </c>
      <c r="B1056" t="s">
        <v>28</v>
      </c>
      <c r="C1056" s="7">
        <v>1565.7894736842109</v>
      </c>
      <c r="D1056" s="1">
        <v>2187093.8596491232</v>
      </c>
      <c r="E1056" s="1">
        <v>1049034.54</v>
      </c>
      <c r="F1056" s="2">
        <f t="shared" si="16"/>
        <v>669.97163899159648</v>
      </c>
      <c r="G1056" s="7">
        <v>1505.3508771929828</v>
      </c>
      <c r="H1056" s="2">
        <v>2099518.333333334</v>
      </c>
      <c r="I1056" s="9">
        <v>-3.8599439775910349E-2</v>
      </c>
      <c r="J1056" s="1">
        <v>671.48205686089511</v>
      </c>
      <c r="K1056" s="2">
        <v>1010816.1033148968</v>
      </c>
      <c r="L1056" t="b">
        <v>0</v>
      </c>
      <c r="M1056" s="1">
        <v>1016590.326463829</v>
      </c>
      <c r="N1056" s="9">
        <v>0.51579830939136262</v>
      </c>
      <c r="O1056" s="9">
        <v>0.5185485702760888</v>
      </c>
      <c r="P1056" s="9">
        <v>0.52035229975530295</v>
      </c>
      <c r="Q1056" s="9">
        <v>4.9014384656366539E-2</v>
      </c>
      <c r="R1056" s="8">
        <v>0.52035229975530295</v>
      </c>
    </row>
    <row r="1057" spans="1:18">
      <c r="A1057" t="s">
        <v>153</v>
      </c>
      <c r="B1057" t="s">
        <v>69</v>
      </c>
      <c r="C1057" s="7">
        <v>3973.6842105263158</v>
      </c>
      <c r="D1057" s="1">
        <v>354478.94736842107</v>
      </c>
      <c r="E1057" s="1">
        <v>171545.36</v>
      </c>
      <c r="F1057" s="2">
        <f t="shared" si="16"/>
        <v>43.170355496688735</v>
      </c>
      <c r="G1057" s="7">
        <v>3973.6842105263158</v>
      </c>
      <c r="H1057" s="2">
        <v>354478.94736842107</v>
      </c>
      <c r="I1057" s="9">
        <v>0</v>
      </c>
      <c r="J1057" s="1">
        <v>43.170355496688735</v>
      </c>
      <c r="K1057" s="2">
        <v>171545.36</v>
      </c>
      <c r="L1057" t="b">
        <v>0</v>
      </c>
      <c r="M1057" s="1">
        <v>171545.36</v>
      </c>
      <c r="N1057" s="9">
        <v>0.51606333387774506</v>
      </c>
      <c r="O1057" s="9">
        <v>0.51606333387774506</v>
      </c>
      <c r="P1057" s="9">
        <v>0.51606333387774506</v>
      </c>
      <c r="Q1057" s="9">
        <v>0.12072981366459627</v>
      </c>
      <c r="R1057" s="8">
        <v>0.51606333387774506</v>
      </c>
    </row>
    <row r="1058" spans="1:18">
      <c r="A1058" t="s">
        <v>108</v>
      </c>
      <c r="B1058" t="s">
        <v>47</v>
      </c>
      <c r="C1058" s="7">
        <v>502.63157894736844</v>
      </c>
      <c r="D1058" s="1">
        <v>1263061.4035087719</v>
      </c>
      <c r="E1058" s="1">
        <v>602075.87</v>
      </c>
      <c r="F1058" s="2">
        <f t="shared" si="16"/>
        <v>1197.8472806282723</v>
      </c>
      <c r="G1058" s="7">
        <v>471.62280701754389</v>
      </c>
      <c r="H1058" s="2">
        <v>1195047.8070175441</v>
      </c>
      <c r="I1058" s="9">
        <v>-6.1692844677137842E-2</v>
      </c>
      <c r="J1058" s="1">
        <v>1209.6455153109318</v>
      </c>
      <c r="K1058" s="2">
        <v>570496.41342712508</v>
      </c>
      <c r="L1058" t="b">
        <v>0</v>
      </c>
      <c r="M1058" s="1">
        <v>575598.40293651877</v>
      </c>
      <c r="N1058" s="9">
        <v>0.51834696523729229</v>
      </c>
      <c r="O1058" s="9">
        <v>0.52261624172935717</v>
      </c>
      <c r="P1058" s="9">
        <v>0.52332018987561546</v>
      </c>
      <c r="Q1058" s="9" t="e">
        <v>#N/A</v>
      </c>
      <c r="R1058" s="8">
        <v>0.52332018987561546</v>
      </c>
    </row>
    <row r="1059" spans="1:18">
      <c r="A1059" t="s">
        <v>132</v>
      </c>
      <c r="B1059" t="s">
        <v>28</v>
      </c>
      <c r="C1059" s="7">
        <v>2064.0350877192986</v>
      </c>
      <c r="D1059" s="1">
        <v>2317898.2456140351</v>
      </c>
      <c r="E1059" s="1">
        <v>1092574.46</v>
      </c>
      <c r="F1059" s="2">
        <f t="shared" si="16"/>
        <v>529.33909239269008</v>
      </c>
      <c r="G1059" s="7">
        <v>1987.0614035087719</v>
      </c>
      <c r="H1059" s="2">
        <v>2206363.3771929825</v>
      </c>
      <c r="I1059" s="9">
        <v>-3.7292817679558186E-2</v>
      </c>
      <c r="J1059" s="1">
        <v>530.49206465990608</v>
      </c>
      <c r="K1059" s="2">
        <v>1054120.3065533792</v>
      </c>
      <c r="L1059" t="b">
        <v>0</v>
      </c>
      <c r="M1059" s="1">
        <v>1059927.5032376733</v>
      </c>
      <c r="N1059" s="9">
        <v>0.51960428903322697</v>
      </c>
      <c r="O1059" s="9">
        <v>0.52223631091335909</v>
      </c>
      <c r="P1059" s="9">
        <v>0.52863571036071699</v>
      </c>
      <c r="Q1059" s="9">
        <v>4.154786150712831E-2</v>
      </c>
      <c r="R1059" s="8">
        <v>0.52863571036071699</v>
      </c>
    </row>
    <row r="1060" spans="1:18">
      <c r="A1060" t="s">
        <v>62</v>
      </c>
      <c r="B1060" t="s">
        <v>99</v>
      </c>
      <c r="C1060" s="7">
        <v>6011.4035087719303</v>
      </c>
      <c r="D1060" s="1">
        <v>689954.38596491236</v>
      </c>
      <c r="E1060" s="1">
        <v>331130</v>
      </c>
      <c r="F1060" s="2">
        <f t="shared" si="16"/>
        <v>55.083642200496129</v>
      </c>
      <c r="G1060" s="7">
        <v>6011.4035087719303</v>
      </c>
      <c r="H1060" s="2">
        <v>689954.38596491236</v>
      </c>
      <c r="I1060" s="9">
        <v>0</v>
      </c>
      <c r="J1060" s="1">
        <v>55.083642200496129</v>
      </c>
      <c r="K1060" s="2">
        <v>331130</v>
      </c>
      <c r="L1060" t="b">
        <v>0</v>
      </c>
      <c r="M1060" s="1">
        <v>331130</v>
      </c>
      <c r="N1060" s="9">
        <v>0.5200697223818509</v>
      </c>
      <c r="O1060" s="9">
        <v>0.5200697223818509</v>
      </c>
      <c r="P1060" s="9">
        <v>0.5200697223818509</v>
      </c>
      <c r="Q1060" s="9" t="e">
        <v>#N/A</v>
      </c>
      <c r="R1060" s="8">
        <v>0.5200697223818509</v>
      </c>
    </row>
    <row r="1061" spans="1:18">
      <c r="A1061" t="s">
        <v>165</v>
      </c>
      <c r="B1061" t="s">
        <v>92</v>
      </c>
      <c r="C1061" s="7">
        <v>773.68421052631595</v>
      </c>
      <c r="D1061" s="1">
        <v>2666475.4385964912</v>
      </c>
      <c r="E1061" s="1">
        <v>1297278.9700000002</v>
      </c>
      <c r="F1061" s="2">
        <f t="shared" si="16"/>
        <v>1676.755131292517</v>
      </c>
      <c r="G1061" s="7">
        <v>750.43859649122817</v>
      </c>
      <c r="H1061" s="2">
        <v>2638139.0350877191</v>
      </c>
      <c r="I1061" s="9">
        <v>-3.0045351473922979E-2</v>
      </c>
      <c r="J1061" s="1">
        <v>1677.6687353649952</v>
      </c>
      <c r="K1061" s="2">
        <v>1258987.3711445206</v>
      </c>
      <c r="L1061" t="b">
        <v>0</v>
      </c>
      <c r="M1061" s="1">
        <v>1266048.6000735001</v>
      </c>
      <c r="N1061" s="9">
        <v>0.52009784805318138</v>
      </c>
      <c r="O1061" s="9">
        <v>0.52277444274173412</v>
      </c>
      <c r="P1061" s="9">
        <v>0.51348549803900401</v>
      </c>
      <c r="Q1061" s="9">
        <v>1.5624999999999998E-2</v>
      </c>
      <c r="R1061" s="8">
        <v>0.51348549803900401</v>
      </c>
    </row>
    <row r="1062" spans="1:18">
      <c r="A1062" t="s">
        <v>23</v>
      </c>
      <c r="B1062" t="s">
        <v>47</v>
      </c>
      <c r="C1062" s="7">
        <v>814.91228070175453</v>
      </c>
      <c r="D1062" s="1">
        <v>1992484.210526316</v>
      </c>
      <c r="E1062" s="1">
        <v>935114.47</v>
      </c>
      <c r="F1062" s="2">
        <f t="shared" si="16"/>
        <v>1147.5032247578038</v>
      </c>
      <c r="G1062" s="7">
        <v>753.66228070175453</v>
      </c>
      <c r="H1062" s="2">
        <v>1860641.206140351</v>
      </c>
      <c r="I1062" s="9">
        <v>-7.5161463939720119E-2</v>
      </c>
      <c r="J1062" s="1">
        <v>1161.2730975511292</v>
      </c>
      <c r="K1062" s="2">
        <v>875207.73121797515</v>
      </c>
      <c r="L1062" t="b">
        <v>0</v>
      </c>
      <c r="M1062" s="1">
        <v>885013.00488301413</v>
      </c>
      <c r="N1062" s="9">
        <v>0.52435052928938719</v>
      </c>
      <c r="O1062" s="9">
        <v>0.52962036510334232</v>
      </c>
      <c r="P1062" s="9">
        <v>0.53067910648436767</v>
      </c>
      <c r="Q1062" s="9" t="e">
        <v>#N/A</v>
      </c>
      <c r="R1062" s="8">
        <v>0.53067910648436767</v>
      </c>
    </row>
    <row r="1063" spans="1:18">
      <c r="A1063" t="s">
        <v>100</v>
      </c>
      <c r="B1063" t="s">
        <v>69</v>
      </c>
      <c r="C1063" s="7">
        <v>6775.438596491229</v>
      </c>
      <c r="D1063" s="1">
        <v>674889.47368421056</v>
      </c>
      <c r="E1063" s="1">
        <v>320789.90000000002</v>
      </c>
      <c r="F1063" s="2">
        <f t="shared" si="16"/>
        <v>47.345997669601239</v>
      </c>
      <c r="G1063" s="7">
        <v>6775.438596491229</v>
      </c>
      <c r="H1063" s="2">
        <v>674889.47368421056</v>
      </c>
      <c r="I1063" s="9">
        <v>0</v>
      </c>
      <c r="J1063" s="1">
        <v>47.345997669601239</v>
      </c>
      <c r="K1063" s="2">
        <v>320789.90000000002</v>
      </c>
      <c r="L1063" t="b">
        <v>0</v>
      </c>
      <c r="M1063" s="1">
        <v>320789.90000000002</v>
      </c>
      <c r="N1063" s="9">
        <v>0.52467787318001391</v>
      </c>
      <c r="O1063" s="9">
        <v>0.52467787318001391</v>
      </c>
      <c r="P1063" s="9">
        <v>0.52467787318001391</v>
      </c>
      <c r="Q1063" s="9">
        <v>0.47594816473302126</v>
      </c>
      <c r="R1063" s="8">
        <v>0.52467787318001391</v>
      </c>
    </row>
    <row r="1064" spans="1:18">
      <c r="A1064" t="s">
        <v>116</v>
      </c>
      <c r="B1064" t="s">
        <v>47</v>
      </c>
      <c r="C1064" s="7">
        <v>1240.3508771929824</v>
      </c>
      <c r="D1064" s="1">
        <v>3034564.912280702</v>
      </c>
      <c r="E1064" s="1">
        <v>1430142.1600000001</v>
      </c>
      <c r="F1064" s="2">
        <f t="shared" si="16"/>
        <v>1153.0141884016975</v>
      </c>
      <c r="G1064" s="7">
        <v>1174.8026315789475</v>
      </c>
      <c r="H1064" s="2">
        <v>2900719.5394736845</v>
      </c>
      <c r="I1064" s="9">
        <v>-5.2846534653465151E-2</v>
      </c>
      <c r="J1064" s="1">
        <v>1162.7423762693611</v>
      </c>
      <c r="K1064" s="2">
        <v>1365992.8034896043</v>
      </c>
      <c r="L1064" t="b">
        <v>0</v>
      </c>
      <c r="M1064" s="1">
        <v>1376267.301524851</v>
      </c>
      <c r="N1064" s="9">
        <v>0.52554278936785281</v>
      </c>
      <c r="O1064" s="9">
        <v>0.52908484088142693</v>
      </c>
      <c r="P1064" s="9">
        <v>0.52871591106444926</v>
      </c>
      <c r="Q1064" s="9" t="e">
        <v>#N/A</v>
      </c>
      <c r="R1064" s="8">
        <v>0.52871591106444926</v>
      </c>
    </row>
    <row r="1065" spans="1:18">
      <c r="A1065" t="s">
        <v>59</v>
      </c>
      <c r="B1065" t="s">
        <v>101</v>
      </c>
      <c r="C1065" s="7">
        <v>4543.8596491228072</v>
      </c>
      <c r="D1065" s="1">
        <v>484422.80701754382</v>
      </c>
      <c r="E1065" s="1">
        <v>229790.51</v>
      </c>
      <c r="F1065" s="2">
        <f t="shared" si="16"/>
        <v>50.571656640926641</v>
      </c>
      <c r="G1065" s="7">
        <v>4543.8596491228072</v>
      </c>
      <c r="H1065" s="2">
        <v>484422.80701754382</v>
      </c>
      <c r="I1065" s="9">
        <v>0</v>
      </c>
      <c r="J1065" s="1">
        <v>50.571656640926641</v>
      </c>
      <c r="K1065" s="2">
        <v>229790.51</v>
      </c>
      <c r="L1065" t="b">
        <v>0</v>
      </c>
      <c r="M1065" s="1">
        <v>229790.51</v>
      </c>
      <c r="N1065" s="9">
        <v>0.52564060430028858</v>
      </c>
      <c r="O1065" s="9">
        <v>0.52564060430028858</v>
      </c>
      <c r="P1065" s="9">
        <v>0.52564060430028858</v>
      </c>
      <c r="Q1065" s="9" t="e">
        <v>#N/A</v>
      </c>
      <c r="R1065" s="8">
        <v>0.52564060430028858</v>
      </c>
    </row>
    <row r="1066" spans="1:18">
      <c r="A1066" t="s">
        <v>52</v>
      </c>
      <c r="B1066" t="s">
        <v>56</v>
      </c>
      <c r="C1066" s="7">
        <v>2628.9473684210525</v>
      </c>
      <c r="D1066" s="1">
        <v>2928368.4210526319</v>
      </c>
      <c r="E1066" s="1">
        <v>1352932.2100000004</v>
      </c>
      <c r="F1066" s="2">
        <f t="shared" si="16"/>
        <v>514.62886866866882</v>
      </c>
      <c r="G1066" s="7">
        <v>2419.2105263157891</v>
      </c>
      <c r="H1066" s="2">
        <v>2694635.3947368423</v>
      </c>
      <c r="I1066" s="9">
        <v>-7.9779779779779861E-2</v>
      </c>
      <c r="J1066" s="1">
        <v>518.61989759527216</v>
      </c>
      <c r="K1066" s="2">
        <v>1254650.715419299</v>
      </c>
      <c r="L1066" t="b">
        <v>0</v>
      </c>
      <c r="M1066" s="1">
        <v>1272611.7412801161</v>
      </c>
      <c r="N1066" s="9">
        <v>0.52772395710166231</v>
      </c>
      <c r="O1066" s="9">
        <v>0.53438943247391435</v>
      </c>
      <c r="P1066" s="9">
        <v>0.53799112151548367</v>
      </c>
      <c r="Q1066" s="9" t="e">
        <v>#N/A</v>
      </c>
      <c r="R1066" s="8">
        <v>0.53799112151548367</v>
      </c>
    </row>
    <row r="1067" spans="1:18">
      <c r="A1067" t="s">
        <v>93</v>
      </c>
      <c r="B1067" t="s">
        <v>47</v>
      </c>
      <c r="C1067" s="7">
        <v>662.28070175438597</v>
      </c>
      <c r="D1067" s="1">
        <v>1704687.7192982459</v>
      </c>
      <c r="E1067" s="1">
        <v>795391.82000000007</v>
      </c>
      <c r="F1067" s="2">
        <f t="shared" si="16"/>
        <v>1200.9889732450331</v>
      </c>
      <c r="G1067" s="7">
        <v>636.03070175438597</v>
      </c>
      <c r="H1067" s="2">
        <v>1638606.1842105265</v>
      </c>
      <c r="I1067" s="9">
        <v>-3.9635761589403976E-2</v>
      </c>
      <c r="J1067" s="1">
        <v>1208.5888580692358</v>
      </c>
      <c r="K1067" s="2">
        <v>768699.61953030806</v>
      </c>
      <c r="L1067" t="b">
        <v>0</v>
      </c>
      <c r="M1067" s="1">
        <v>772918.93930786429</v>
      </c>
      <c r="N1067" s="9">
        <v>0.52830707783502395</v>
      </c>
      <c r="O1067" s="9">
        <v>0.5308820222104409</v>
      </c>
      <c r="P1067" s="9">
        <v>0.53340907487300249</v>
      </c>
      <c r="Q1067" s="9" t="e">
        <v>#N/A</v>
      </c>
      <c r="R1067" s="8">
        <v>0.53340907487300249</v>
      </c>
    </row>
    <row r="1068" spans="1:18">
      <c r="A1068" t="s">
        <v>89</v>
      </c>
      <c r="B1068" t="s">
        <v>28</v>
      </c>
      <c r="C1068" s="7">
        <v>1381.578947368421</v>
      </c>
      <c r="D1068" s="1">
        <v>1835220.1754385969</v>
      </c>
      <c r="E1068" s="1">
        <v>853892.65</v>
      </c>
      <c r="F1068" s="2">
        <f t="shared" si="16"/>
        <v>618.05563238095237</v>
      </c>
      <c r="G1068" s="7">
        <v>1326.8421052631579</v>
      </c>
      <c r="H1068" s="2">
        <v>1755906.4912280703</v>
      </c>
      <c r="I1068" s="9">
        <v>-3.9619047619047595E-2</v>
      </c>
      <c r="J1068" s="1">
        <v>619.48581433862068</v>
      </c>
      <c r="K1068" s="2">
        <v>821959.8620777172</v>
      </c>
      <c r="L1068" t="b">
        <v>0</v>
      </c>
      <c r="M1068" s="1">
        <v>826786.12979164335</v>
      </c>
      <c r="N1068" s="9">
        <v>0.52914000038043363</v>
      </c>
      <c r="O1068" s="9">
        <v>0.53188859077407735</v>
      </c>
      <c r="P1068" s="9">
        <v>0.53471923345877048</v>
      </c>
      <c r="Q1068" s="9">
        <v>3.9048200122025631E-2</v>
      </c>
      <c r="R1068" s="8">
        <v>0.53471923345877048</v>
      </c>
    </row>
    <row r="1069" spans="1:18">
      <c r="A1069" t="s">
        <v>33</v>
      </c>
      <c r="B1069" t="s">
        <v>47</v>
      </c>
      <c r="C1069" s="7">
        <v>392.1052631578948</v>
      </c>
      <c r="D1069" s="1">
        <v>979047.3684210527</v>
      </c>
      <c r="E1069" s="1">
        <v>451880.54000000004</v>
      </c>
      <c r="F1069" s="2">
        <f t="shared" si="16"/>
        <v>1152.4470147651007</v>
      </c>
      <c r="G1069" s="7">
        <v>361.55701754385973</v>
      </c>
      <c r="H1069" s="2">
        <v>907110.39473684214</v>
      </c>
      <c r="I1069" s="9">
        <v>-7.7908277404921636E-2</v>
      </c>
      <c r="J1069" s="1">
        <v>1166.7816072971304</v>
      </c>
      <c r="K1069" s="2">
        <v>421858.07805938146</v>
      </c>
      <c r="L1069" t="b">
        <v>0</v>
      </c>
      <c r="M1069" s="1">
        <v>426784.93561211304</v>
      </c>
      <c r="N1069" s="9">
        <v>0.52951158085237715</v>
      </c>
      <c r="O1069" s="9">
        <v>0.53494295677014603</v>
      </c>
      <c r="P1069" s="9">
        <v>0.53844874663340836</v>
      </c>
      <c r="Q1069" s="9" t="e">
        <v>#N/A</v>
      </c>
      <c r="R1069" s="8">
        <v>0.53844874663340836</v>
      </c>
    </row>
    <row r="1070" spans="1:18">
      <c r="A1070" t="s">
        <v>55</v>
      </c>
      <c r="B1070" t="s">
        <v>47</v>
      </c>
      <c r="C1070" s="7">
        <v>427.19298245614038</v>
      </c>
      <c r="D1070" s="1">
        <v>1045064.0350877196</v>
      </c>
      <c r="E1070" s="1">
        <v>487947.37999999995</v>
      </c>
      <c r="F1070" s="2">
        <f t="shared" si="16"/>
        <v>1142.2176862422996</v>
      </c>
      <c r="G1070" s="7">
        <v>398.33333333333337</v>
      </c>
      <c r="H1070" s="2">
        <v>987204.58333333349</v>
      </c>
      <c r="I1070" s="9">
        <v>-6.7556468172484591E-2</v>
      </c>
      <c r="J1070" s="1">
        <v>1154.5372860533801</v>
      </c>
      <c r="K1070" s="2">
        <v>459890.68561126309</v>
      </c>
      <c r="L1070" t="b">
        <v>0</v>
      </c>
      <c r="M1070" s="1">
        <v>464449.40996911516</v>
      </c>
      <c r="N1070" s="9">
        <v>0.52953073981799781</v>
      </c>
      <c r="O1070" s="9">
        <v>0.53414855099393388</v>
      </c>
      <c r="P1070" s="9">
        <v>0.53309331905289126</v>
      </c>
      <c r="Q1070" s="9" t="e">
        <v>#N/A</v>
      </c>
      <c r="R1070" s="8">
        <v>0.53309331905289126</v>
      </c>
    </row>
    <row r="1071" spans="1:18">
      <c r="A1071" t="s">
        <v>158</v>
      </c>
      <c r="B1071" t="s">
        <v>105</v>
      </c>
      <c r="C1071" s="7">
        <v>725.43859649122817</v>
      </c>
      <c r="D1071" s="1">
        <v>943728.07017543877</v>
      </c>
      <c r="E1071" s="1">
        <v>442304.20999999996</v>
      </c>
      <c r="F1071" s="2">
        <f t="shared" si="16"/>
        <v>609.70592430471572</v>
      </c>
      <c r="G1071" s="7">
        <v>725.43859649122817</v>
      </c>
      <c r="H1071" s="2">
        <v>943728.07017543877</v>
      </c>
      <c r="I1071" s="9">
        <v>0</v>
      </c>
      <c r="J1071" s="1">
        <v>609.70592430471572</v>
      </c>
      <c r="K1071" s="2">
        <v>442304.20999999996</v>
      </c>
      <c r="L1071" t="b">
        <v>0</v>
      </c>
      <c r="M1071" s="1">
        <v>442304.20999999996</v>
      </c>
      <c r="N1071" s="9">
        <v>0.53132239680252835</v>
      </c>
      <c r="O1071" s="9">
        <v>0.53132239680252835</v>
      </c>
      <c r="P1071" s="9">
        <v>0.53132239680252835</v>
      </c>
      <c r="Q1071" s="9" t="e">
        <v>#N/A</v>
      </c>
      <c r="R1071" s="8">
        <v>0.53132239680252835</v>
      </c>
    </row>
    <row r="1072" spans="1:18">
      <c r="A1072" t="s">
        <v>20</v>
      </c>
      <c r="B1072" t="s">
        <v>47</v>
      </c>
      <c r="C1072" s="7">
        <v>957.89473684210543</v>
      </c>
      <c r="D1072" s="1">
        <v>2311814.912280702</v>
      </c>
      <c r="E1072" s="1">
        <v>1071964.53</v>
      </c>
      <c r="F1072" s="2">
        <f t="shared" si="16"/>
        <v>1119.0838499999998</v>
      </c>
      <c r="G1072" s="7">
        <v>886.0526315789474</v>
      </c>
      <c r="H1072" s="2">
        <v>2165797.9824561412</v>
      </c>
      <c r="I1072" s="9">
        <v>-7.5000000000000136E-2</v>
      </c>
      <c r="J1072" s="1">
        <v>1132.4838461893562</v>
      </c>
      <c r="K1072" s="2">
        <v>1003440.292136727</v>
      </c>
      <c r="L1072" t="b">
        <v>0</v>
      </c>
      <c r="M1072" s="1">
        <v>1014654.3071620888</v>
      </c>
      <c r="N1072" s="9">
        <v>0.53151017990541682</v>
      </c>
      <c r="O1072" s="9">
        <v>0.53668795507937117</v>
      </c>
      <c r="P1072" s="9">
        <v>0.53631040084326553</v>
      </c>
      <c r="Q1072" s="9" t="e">
        <v>#N/A</v>
      </c>
      <c r="R1072" s="8">
        <v>0.53631040084326553</v>
      </c>
    </row>
    <row r="1073" spans="1:18">
      <c r="A1073" t="s">
        <v>12</v>
      </c>
      <c r="B1073" t="s">
        <v>105</v>
      </c>
      <c r="C1073" s="7">
        <v>735.08771929824559</v>
      </c>
      <c r="D1073" s="1">
        <v>924842.98245614045</v>
      </c>
      <c r="E1073" s="1">
        <v>432851.98000000004</v>
      </c>
      <c r="F1073" s="2">
        <f t="shared" si="16"/>
        <v>588.84398233890226</v>
      </c>
      <c r="G1073" s="7">
        <v>735.08771929824559</v>
      </c>
      <c r="H1073" s="2">
        <v>924842.98245614045</v>
      </c>
      <c r="I1073" s="9">
        <v>0</v>
      </c>
      <c r="J1073" s="1">
        <v>588.84398233890226</v>
      </c>
      <c r="K1073" s="2">
        <v>432851.9800000001</v>
      </c>
      <c r="L1073" t="b">
        <v>0</v>
      </c>
      <c r="M1073" s="1">
        <v>432851.98000000004</v>
      </c>
      <c r="N1073" s="9">
        <v>0.53197246644997109</v>
      </c>
      <c r="O1073" s="9">
        <v>0.53197246644997109</v>
      </c>
      <c r="P1073" s="9">
        <v>0.53197246644997109</v>
      </c>
      <c r="Q1073" s="9" t="e">
        <v>#N/A</v>
      </c>
      <c r="R1073" s="8">
        <v>0.53197246644997109</v>
      </c>
    </row>
    <row r="1074" spans="1:18">
      <c r="A1074" t="s">
        <v>9</v>
      </c>
      <c r="B1074" t="s">
        <v>56</v>
      </c>
      <c r="C1074" s="7">
        <v>2886.8421052631575</v>
      </c>
      <c r="D1074" s="1">
        <v>3827878.0701754391</v>
      </c>
      <c r="E1074" s="1">
        <v>1772836.5200000003</v>
      </c>
      <c r="F1074" s="2">
        <f t="shared" si="16"/>
        <v>614.10927766636303</v>
      </c>
      <c r="G1074" s="7">
        <v>2692.8070175438593</v>
      </c>
      <c r="H1074" s="2">
        <v>3608347.8070175443</v>
      </c>
      <c r="I1074" s="9">
        <v>-6.7213612883621987E-2</v>
      </c>
      <c r="J1074" s="1">
        <v>618.12164602061637</v>
      </c>
      <c r="K1074" s="2">
        <v>1664482.306100077</v>
      </c>
      <c r="L1074" t="b">
        <v>0</v>
      </c>
      <c r="M1074" s="1">
        <v>1684165.1753245844</v>
      </c>
      <c r="N1074" s="9">
        <v>0.53325863652910455</v>
      </c>
      <c r="O1074" s="9">
        <v>0.53871345138542959</v>
      </c>
      <c r="P1074" s="9">
        <v>0.53686181025124768</v>
      </c>
      <c r="Q1074" s="9" t="e">
        <v>#N/A</v>
      </c>
      <c r="R1074" s="8">
        <v>0.53686181025124768</v>
      </c>
    </row>
    <row r="1075" spans="1:18">
      <c r="A1075" t="s">
        <v>77</v>
      </c>
      <c r="B1075" t="s">
        <v>64</v>
      </c>
      <c r="C1075" s="7">
        <v>12784.210526315788</v>
      </c>
      <c r="D1075" s="1">
        <v>19537160.52631579</v>
      </c>
      <c r="E1075" s="1">
        <v>9074168.5499999989</v>
      </c>
      <c r="F1075" s="2">
        <f t="shared" si="16"/>
        <v>709.7949874433923</v>
      </c>
      <c r="G1075" s="7">
        <v>12448.33333333333</v>
      </c>
      <c r="H1075" s="2">
        <v>19092259.539473683</v>
      </c>
      <c r="I1075" s="9">
        <v>-2.6272814601345004E-2</v>
      </c>
      <c r="J1075" s="1">
        <v>715.82899009071525</v>
      </c>
      <c r="K1075" s="2">
        <v>8910877.878312584</v>
      </c>
      <c r="L1075" t="b">
        <v>0</v>
      </c>
      <c r="M1075" s="1">
        <v>8893438.3900949676</v>
      </c>
      <c r="N1075" s="9">
        <v>0.53418617782208644</v>
      </c>
      <c r="O1075" s="9">
        <v>0.5332727454343924</v>
      </c>
      <c r="P1075" s="9">
        <v>0.53554312369100676</v>
      </c>
      <c r="Q1075" s="9">
        <v>0.33180505249644676</v>
      </c>
      <c r="R1075" s="8">
        <v>0.53554312369100676</v>
      </c>
    </row>
    <row r="1076" spans="1:18">
      <c r="A1076" t="s">
        <v>63</v>
      </c>
      <c r="B1076" t="s">
        <v>105</v>
      </c>
      <c r="C1076" s="7">
        <v>1891.2280701754387</v>
      </c>
      <c r="D1076" s="1">
        <v>2515010.5263157892</v>
      </c>
      <c r="E1076" s="1">
        <v>1148384.82</v>
      </c>
      <c r="F1076" s="2">
        <f t="shared" si="16"/>
        <v>607.21646326530617</v>
      </c>
      <c r="G1076" s="7">
        <v>1881.7982456140351</v>
      </c>
      <c r="H1076" s="2">
        <v>2455696.9298245613</v>
      </c>
      <c r="I1076" s="9">
        <v>-4.9860853432282595E-3</v>
      </c>
      <c r="J1076" s="1">
        <v>607.61410890395302</v>
      </c>
      <c r="K1076" s="2">
        <v>1143407.164145794</v>
      </c>
      <c r="L1076" t="b">
        <v>0</v>
      </c>
      <c r="M1076" s="1">
        <v>1143838.3548198382</v>
      </c>
      <c r="N1076" s="9">
        <v>0.53421029243150309</v>
      </c>
      <c r="O1076" s="9">
        <v>0.53438588033439427</v>
      </c>
      <c r="P1076" s="9">
        <v>0.54338766856683651</v>
      </c>
      <c r="Q1076" s="9" t="e">
        <v>#N/A</v>
      </c>
      <c r="R1076" s="8">
        <v>0.54338766856683651</v>
      </c>
    </row>
    <row r="1077" spans="1:18">
      <c r="A1077" t="s">
        <v>150</v>
      </c>
      <c r="B1077" t="s">
        <v>92</v>
      </c>
      <c r="C1077" s="7">
        <v>740.35087719298247</v>
      </c>
      <c r="D1077" s="1">
        <v>1059056.1403508773</v>
      </c>
      <c r="E1077" s="1">
        <v>491161.52000000014</v>
      </c>
      <c r="F1077" s="2">
        <f t="shared" si="16"/>
        <v>663.41721895734611</v>
      </c>
      <c r="G1077" s="7">
        <v>725</v>
      </c>
      <c r="H1077" s="2">
        <v>1040447.8070175438</v>
      </c>
      <c r="I1077" s="9">
        <v>-2.0734597156398117E-2</v>
      </c>
      <c r="J1077" s="1">
        <v>663.66667465936621</v>
      </c>
      <c r="K1077" s="2">
        <v>481158.33912804048</v>
      </c>
      <c r="L1077" t="b">
        <v>0</v>
      </c>
      <c r="M1077" s="1">
        <v>483001.59064918954</v>
      </c>
      <c r="N1077" s="9">
        <v>0.5357752811900105</v>
      </c>
      <c r="O1077" s="9">
        <v>0.53754687560225956</v>
      </c>
      <c r="P1077" s="9">
        <v>0.53622711649896793</v>
      </c>
      <c r="Q1077" s="9">
        <v>1.1709601873536301E-2</v>
      </c>
      <c r="R1077" s="8">
        <v>0.53622711649896793</v>
      </c>
    </row>
    <row r="1078" spans="1:18">
      <c r="A1078" t="s">
        <v>134</v>
      </c>
      <c r="B1078" t="s">
        <v>6</v>
      </c>
      <c r="C1078" s="7">
        <v>8675.4385964912217</v>
      </c>
      <c r="D1078" s="1">
        <v>11690511.403508769</v>
      </c>
      <c r="E1078" s="1">
        <v>4715427.0899999989</v>
      </c>
      <c r="F1078" s="2">
        <f t="shared" si="16"/>
        <v>543.53760188068782</v>
      </c>
      <c r="G1078" s="7">
        <v>5614.1666666666688</v>
      </c>
      <c r="H1078" s="2">
        <v>7379989.9649122814</v>
      </c>
      <c r="I1078" s="9">
        <v>-0.35286653185035316</v>
      </c>
      <c r="J1078" s="1">
        <v>557.10486239515274</v>
      </c>
      <c r="K1078" s="2">
        <v>3127679.5482967878</v>
      </c>
      <c r="L1078" t="b">
        <v>0</v>
      </c>
      <c r="M1078" s="1">
        <v>3414195.0976299816</v>
      </c>
      <c r="N1078" s="9">
        <v>0.53737130892283502</v>
      </c>
      <c r="O1078" s="9">
        <v>0.57619460688061197</v>
      </c>
      <c r="P1078" s="9">
        <v>0.59664492619332987</v>
      </c>
      <c r="Q1078" s="9" t="e">
        <v>#N/A</v>
      </c>
      <c r="R1078" s="8">
        <v>0.59664492619332987</v>
      </c>
    </row>
    <row r="1079" spans="1:18">
      <c r="A1079" t="s">
        <v>8</v>
      </c>
      <c r="B1079" t="s">
        <v>105</v>
      </c>
      <c r="C1079" s="7">
        <v>1537.719298245614</v>
      </c>
      <c r="D1079" s="1">
        <v>1904813.1578947371</v>
      </c>
      <c r="E1079" s="1">
        <v>880666.85</v>
      </c>
      <c r="F1079" s="2">
        <f t="shared" si="16"/>
        <v>572.70975984027382</v>
      </c>
      <c r="G1079" s="7">
        <v>1537.719298245614</v>
      </c>
      <c r="H1079" s="2">
        <v>1904813.1578947371</v>
      </c>
      <c r="I1079" s="9">
        <v>0</v>
      </c>
      <c r="J1079" s="1">
        <v>572.70975984027382</v>
      </c>
      <c r="K1079" s="2">
        <v>880666.85</v>
      </c>
      <c r="L1079" t="b">
        <v>0</v>
      </c>
      <c r="M1079" s="1">
        <v>880666.85000000009</v>
      </c>
      <c r="N1079" s="9">
        <v>0.53766234428297288</v>
      </c>
      <c r="O1079" s="9">
        <v>0.53766234428297299</v>
      </c>
      <c r="P1079" s="9">
        <v>0.53766234428297299</v>
      </c>
      <c r="Q1079" s="9" t="e">
        <v>#N/A</v>
      </c>
      <c r="R1079" s="8">
        <v>0.53766234428297299</v>
      </c>
    </row>
    <row r="1080" spans="1:18">
      <c r="A1080" t="s">
        <v>9</v>
      </c>
      <c r="B1080" t="s">
        <v>64</v>
      </c>
      <c r="C1080" s="7">
        <v>7017.5438596491231</v>
      </c>
      <c r="D1080" s="1">
        <v>10279787.719298244</v>
      </c>
      <c r="E1080" s="1">
        <v>4726738.49</v>
      </c>
      <c r="F1080" s="2">
        <f t="shared" si="16"/>
        <v>673.56023482499995</v>
      </c>
      <c r="G1080" s="7">
        <v>6834.4956140350887</v>
      </c>
      <c r="H1080" s="2">
        <v>10031218.486842105</v>
      </c>
      <c r="I1080" s="9">
        <v>-2.6084374999999899E-2</v>
      </c>
      <c r="J1080" s="1">
        <v>679.24513498707643</v>
      </c>
      <c r="K1080" s="2">
        <v>4642297.8959238455</v>
      </c>
      <c r="L1080" t="b">
        <v>0</v>
      </c>
      <c r="M1080" s="1">
        <v>4633271.296974618</v>
      </c>
      <c r="N1080" s="9">
        <v>0.53811480598772177</v>
      </c>
      <c r="O1080" s="9">
        <v>0.53721495529051411</v>
      </c>
      <c r="P1080" s="9">
        <v>0.54019104099528292</v>
      </c>
      <c r="Q1080" s="9">
        <v>0.38527739357614882</v>
      </c>
      <c r="R1080" s="8">
        <v>0.54019104099528292</v>
      </c>
    </row>
    <row r="1081" spans="1:18">
      <c r="A1081" t="s">
        <v>179</v>
      </c>
      <c r="B1081" t="s">
        <v>81</v>
      </c>
      <c r="C1081" s="7">
        <v>135.96491228070175</v>
      </c>
      <c r="D1081" s="1">
        <v>11149.122807017544</v>
      </c>
      <c r="E1081" s="1">
        <v>5144.45</v>
      </c>
      <c r="F1081" s="2">
        <f t="shared" si="16"/>
        <v>37.836599999999997</v>
      </c>
      <c r="G1081" s="7">
        <v>135.96491228070175</v>
      </c>
      <c r="H1081" s="2">
        <v>11149.122807017544</v>
      </c>
      <c r="I1081" s="9">
        <v>0</v>
      </c>
      <c r="J1081" s="1">
        <v>37.836599999999997</v>
      </c>
      <c r="K1081" s="2">
        <v>5144.45</v>
      </c>
      <c r="L1081" t="b">
        <v>0</v>
      </c>
      <c r="M1081" s="1">
        <v>5144.45</v>
      </c>
      <c r="N1081" s="9">
        <v>0.53857804878048787</v>
      </c>
      <c r="O1081" s="9">
        <v>0.53857804878048787</v>
      </c>
      <c r="P1081" s="9">
        <v>0.53857804878048787</v>
      </c>
      <c r="Q1081" s="9">
        <v>0.98826468806783763</v>
      </c>
      <c r="R1081" s="8">
        <v>0.53857804878048787</v>
      </c>
    </row>
    <row r="1082" spans="1:18">
      <c r="A1082" t="s">
        <v>166</v>
      </c>
      <c r="B1082" t="s">
        <v>105</v>
      </c>
      <c r="C1082" s="7">
        <v>285.96491228070181</v>
      </c>
      <c r="D1082" s="1">
        <v>402722.80701754394</v>
      </c>
      <c r="E1082" s="1">
        <v>185001.75</v>
      </c>
      <c r="F1082" s="2">
        <f t="shared" si="16"/>
        <v>646.93863496932499</v>
      </c>
      <c r="G1082" s="7">
        <v>285.96491228070181</v>
      </c>
      <c r="H1082" s="2">
        <v>402722.80701754394</v>
      </c>
      <c r="I1082" s="9">
        <v>0</v>
      </c>
      <c r="J1082" s="1">
        <v>646.93863496932499</v>
      </c>
      <c r="K1082" s="2">
        <v>185001.75</v>
      </c>
      <c r="L1082" t="b">
        <v>0</v>
      </c>
      <c r="M1082" s="1">
        <v>185001.75</v>
      </c>
      <c r="N1082" s="9">
        <v>0.54062261491949548</v>
      </c>
      <c r="O1082" s="9">
        <v>0.54062261491949548</v>
      </c>
      <c r="P1082" s="9">
        <v>0.54062261491949548</v>
      </c>
      <c r="Q1082" s="9" t="e">
        <v>#N/A</v>
      </c>
      <c r="R1082" s="8">
        <v>0.54062261491949548</v>
      </c>
    </row>
    <row r="1083" spans="1:18">
      <c r="A1083" t="s">
        <v>10</v>
      </c>
      <c r="B1083" t="s">
        <v>47</v>
      </c>
      <c r="C1083" s="7">
        <v>1085.0877192982457</v>
      </c>
      <c r="D1083" s="1">
        <v>2613620.1754385969</v>
      </c>
      <c r="E1083" s="1">
        <v>1186338.23</v>
      </c>
      <c r="F1083" s="2">
        <f t="shared" si="16"/>
        <v>1093.3108991107517</v>
      </c>
      <c r="G1083" s="7">
        <v>1023.3771929824564</v>
      </c>
      <c r="H1083" s="2">
        <v>2482216.3596491227</v>
      </c>
      <c r="I1083" s="9">
        <v>-5.6871463217461393E-2</v>
      </c>
      <c r="J1083" s="1">
        <v>1103.2379183344026</v>
      </c>
      <c r="K1083" s="2">
        <v>1129028.5240568696</v>
      </c>
      <c r="L1083" t="b">
        <v>0</v>
      </c>
      <c r="M1083" s="1">
        <v>1138243.9589773086</v>
      </c>
      <c r="N1083" s="9">
        <v>0.54144047332835776</v>
      </c>
      <c r="O1083" s="9">
        <v>0.54515305659476632</v>
      </c>
      <c r="P1083" s="9">
        <v>0.54609386583843689</v>
      </c>
      <c r="Q1083" s="9" t="e">
        <v>#N/A</v>
      </c>
      <c r="R1083" s="8">
        <v>0.54609386583843689</v>
      </c>
    </row>
    <row r="1084" spans="1:18">
      <c r="A1084" t="s">
        <v>59</v>
      </c>
      <c r="B1084" t="s">
        <v>105</v>
      </c>
      <c r="C1084" s="7">
        <v>1254.3859649122808</v>
      </c>
      <c r="D1084" s="1">
        <v>2017900</v>
      </c>
      <c r="E1084" s="1">
        <v>874021.18</v>
      </c>
      <c r="F1084" s="2">
        <f t="shared" si="16"/>
        <v>696.77212951048955</v>
      </c>
      <c r="G1084" s="7">
        <v>1233.7719298245615</v>
      </c>
      <c r="H1084" s="2">
        <v>1888237.7192982459</v>
      </c>
      <c r="I1084" s="9">
        <v>-1.6433566433566377E-2</v>
      </c>
      <c r="J1084" s="1">
        <v>698.2760177857034</v>
      </c>
      <c r="K1084" s="2">
        <v>861513.35001367715</v>
      </c>
      <c r="L1084" t="b">
        <v>0</v>
      </c>
      <c r="M1084" s="1">
        <v>862616.56837732531</v>
      </c>
      <c r="N1084" s="9">
        <v>0.54316315177841457</v>
      </c>
      <c r="O1084" s="9">
        <v>0.543747409974495</v>
      </c>
      <c r="P1084" s="9">
        <v>0.5668659596610337</v>
      </c>
      <c r="Q1084" s="9" t="e">
        <v>#N/A</v>
      </c>
      <c r="R1084" s="8">
        <v>0.5668659596610337</v>
      </c>
    </row>
    <row r="1085" spans="1:18">
      <c r="A1085" t="s">
        <v>83</v>
      </c>
      <c r="B1085" t="s">
        <v>99</v>
      </c>
      <c r="C1085" s="7">
        <v>11567.543859649122</v>
      </c>
      <c r="D1085" s="1">
        <v>945364.03508771933</v>
      </c>
      <c r="E1085" s="1">
        <v>429955.7</v>
      </c>
      <c r="F1085" s="2">
        <f t="shared" si="16"/>
        <v>37.169143702130889</v>
      </c>
      <c r="G1085" s="7">
        <v>11567.543859649122</v>
      </c>
      <c r="H1085" s="2">
        <v>945364.03508771933</v>
      </c>
      <c r="I1085" s="9">
        <v>0</v>
      </c>
      <c r="J1085" s="1">
        <v>37.169143702130889</v>
      </c>
      <c r="K1085" s="2">
        <v>429955.7</v>
      </c>
      <c r="L1085" t="b">
        <v>0</v>
      </c>
      <c r="M1085" s="1">
        <v>429955.69999999995</v>
      </c>
      <c r="N1085" s="9">
        <v>0.54519562407501065</v>
      </c>
      <c r="O1085" s="9">
        <v>0.54519562407501054</v>
      </c>
      <c r="P1085" s="9">
        <v>0.54519562407501054</v>
      </c>
      <c r="Q1085" s="9">
        <v>3.6601402688486266E-2</v>
      </c>
      <c r="R1085" s="8">
        <v>0.54519562407501054</v>
      </c>
    </row>
    <row r="1086" spans="1:18">
      <c r="A1086" t="s">
        <v>73</v>
      </c>
      <c r="B1086" t="s">
        <v>56</v>
      </c>
      <c r="C1086" s="7">
        <v>2123.6842105263163</v>
      </c>
      <c r="D1086" s="1">
        <v>2966519.2982456149</v>
      </c>
      <c r="E1086" s="1">
        <v>1338197.5400000003</v>
      </c>
      <c r="F1086" s="2">
        <f t="shared" si="16"/>
        <v>630.13019231722421</v>
      </c>
      <c r="G1086" s="7">
        <v>1942.1491228070174</v>
      </c>
      <c r="H1086" s="2">
        <v>2767010.7017543865</v>
      </c>
      <c r="I1086" s="9">
        <v>-8.5481206113176653E-2</v>
      </c>
      <c r="J1086" s="1">
        <v>635.36618255237636</v>
      </c>
      <c r="K1086" s="2">
        <v>1233975.874105341</v>
      </c>
      <c r="L1086" t="b">
        <v>0</v>
      </c>
      <c r="M1086" s="1">
        <v>1253074.2828453099</v>
      </c>
      <c r="N1086" s="9">
        <v>0.54713789793049417</v>
      </c>
      <c r="O1086" s="9">
        <v>0.55404007894766905</v>
      </c>
      <c r="P1086" s="9">
        <v>0.54889976923750206</v>
      </c>
      <c r="Q1086" s="9" t="e">
        <v>#N/A</v>
      </c>
      <c r="R1086" s="8">
        <v>0.54889976923750206</v>
      </c>
    </row>
    <row r="1087" spans="1:18">
      <c r="A1087" t="s">
        <v>79</v>
      </c>
      <c r="B1087" t="s">
        <v>47</v>
      </c>
      <c r="C1087" s="7">
        <v>918.42105263157896</v>
      </c>
      <c r="D1087" s="1">
        <v>2392164.0350877196</v>
      </c>
      <c r="E1087" s="1">
        <v>1068860.8299999998</v>
      </c>
      <c r="F1087" s="2">
        <f t="shared" si="16"/>
        <v>1163.8026229226359</v>
      </c>
      <c r="G1087" s="7">
        <v>870.67982456140362</v>
      </c>
      <c r="H1087" s="2">
        <v>2284481.0087719299</v>
      </c>
      <c r="I1087" s="9">
        <v>-5.1981852913084894E-2</v>
      </c>
      <c r="J1087" s="1">
        <v>1173.4611715543576</v>
      </c>
      <c r="K1087" s="2">
        <v>1021708.9669785673</v>
      </c>
      <c r="L1087" t="b">
        <v>0</v>
      </c>
      <c r="M1087" s="1">
        <v>1029254.6153875763</v>
      </c>
      <c r="N1087" s="9">
        <v>0.5494580119355541</v>
      </c>
      <c r="O1087" s="9">
        <v>0.55276101527856081</v>
      </c>
      <c r="P1087" s="9">
        <v>0.55318246812417893</v>
      </c>
      <c r="Q1087" s="9" t="e">
        <v>#N/A</v>
      </c>
      <c r="R1087" s="8">
        <v>0.55318246812417893</v>
      </c>
    </row>
    <row r="1088" spans="1:18">
      <c r="A1088" t="s">
        <v>107</v>
      </c>
      <c r="B1088" t="s">
        <v>56</v>
      </c>
      <c r="C1088" s="7">
        <v>71.05263157894737</v>
      </c>
      <c r="D1088" s="1">
        <v>97049.122807017542</v>
      </c>
      <c r="E1088" s="1">
        <v>43171.96</v>
      </c>
      <c r="F1088" s="2">
        <f t="shared" si="16"/>
        <v>607.60536296296289</v>
      </c>
      <c r="G1088" s="7">
        <v>67.324561403508781</v>
      </c>
      <c r="H1088" s="2">
        <v>92130.263157894748</v>
      </c>
      <c r="I1088" s="9">
        <v>-5.2469135802469029E-2</v>
      </c>
      <c r="J1088" s="1">
        <v>610.70437602821437</v>
      </c>
      <c r="K1088" s="2">
        <v>41115.404263303033</v>
      </c>
      <c r="L1088" t="b">
        <v>0</v>
      </c>
      <c r="M1088" s="1">
        <v>41486.326934633988</v>
      </c>
      <c r="N1088" s="9">
        <v>0.54969924634282374</v>
      </c>
      <c r="O1088" s="9">
        <v>0.55372531398462843</v>
      </c>
      <c r="P1088" s="9">
        <v>0.55515352688094288</v>
      </c>
      <c r="Q1088" s="9" t="e">
        <v>#N/A</v>
      </c>
      <c r="R1088" s="8">
        <v>0.55515352688094288</v>
      </c>
    </row>
    <row r="1089" spans="1:18">
      <c r="A1089" t="s">
        <v>160</v>
      </c>
      <c r="B1089" t="s">
        <v>105</v>
      </c>
      <c r="C1089" s="7">
        <v>1718.4210526315792</v>
      </c>
      <c r="D1089" s="1">
        <v>2458502.6315789474</v>
      </c>
      <c r="E1089" s="1">
        <v>1078303.3499999999</v>
      </c>
      <c r="F1089" s="2">
        <f t="shared" si="16"/>
        <v>627.49658958652356</v>
      </c>
      <c r="G1089" s="7">
        <v>1706.1403508771932</v>
      </c>
      <c r="H1089" s="2">
        <v>2381257.0175438598</v>
      </c>
      <c r="I1089" s="9">
        <v>-7.146503318019401E-3</v>
      </c>
      <c r="J1089" s="1">
        <v>628.08556605994181</v>
      </c>
      <c r="K1089" s="2">
        <v>1071602.1280584096</v>
      </c>
      <c r="L1089" t="b">
        <v>0</v>
      </c>
      <c r="M1089" s="1">
        <v>1072184.6202393388</v>
      </c>
      <c r="N1089" s="9">
        <v>0.54974006907274531</v>
      </c>
      <c r="O1089" s="9">
        <v>0.5499846844908366</v>
      </c>
      <c r="P1089" s="9">
        <v>0.5613983340308768</v>
      </c>
      <c r="Q1089" s="9" t="e">
        <v>#N/A</v>
      </c>
      <c r="R1089" s="8">
        <v>0.5613983340308768</v>
      </c>
    </row>
    <row r="1090" spans="1:18">
      <c r="A1090" t="s">
        <v>15</v>
      </c>
      <c r="B1090" t="s">
        <v>72</v>
      </c>
      <c r="C1090" s="7">
        <v>22157.894736842107</v>
      </c>
      <c r="D1090" s="1">
        <v>1458768.4210526317</v>
      </c>
      <c r="E1090" s="1">
        <v>653002.80000000005</v>
      </c>
      <c r="F1090" s="2">
        <f t="shared" si="16"/>
        <v>29.470435154394298</v>
      </c>
      <c r="G1090" s="7">
        <v>22157.894736842107</v>
      </c>
      <c r="H1090" s="2">
        <v>1458768.4210526317</v>
      </c>
      <c r="I1090" s="9">
        <v>0</v>
      </c>
      <c r="J1090" s="1">
        <v>29.470435154394298</v>
      </c>
      <c r="K1090" s="2">
        <v>653002.80000000005</v>
      </c>
      <c r="L1090" t="b">
        <v>0</v>
      </c>
      <c r="M1090" s="1">
        <v>653002.80000000005</v>
      </c>
      <c r="N1090" s="9">
        <v>0.55236020291089094</v>
      </c>
      <c r="O1090" s="9">
        <v>0.55236020291089094</v>
      </c>
      <c r="P1090" s="9">
        <v>0.55236020291089094</v>
      </c>
      <c r="Q1090" s="9">
        <v>0.44811011579637322</v>
      </c>
      <c r="R1090" s="8">
        <v>0.55236020291089094</v>
      </c>
    </row>
    <row r="1091" spans="1:18">
      <c r="A1091" t="s">
        <v>159</v>
      </c>
      <c r="B1091" t="s">
        <v>105</v>
      </c>
      <c r="C1091" s="7">
        <v>1028.9473684210527</v>
      </c>
      <c r="D1091" s="1">
        <v>1228640.350877193</v>
      </c>
      <c r="E1091" s="1">
        <v>540942.15999999992</v>
      </c>
      <c r="F1091" s="2">
        <f t="shared" ref="F1091:F1154" si="17">E1091/C1091</f>
        <v>525.72383836317124</v>
      </c>
      <c r="G1091" s="7">
        <v>1028.2894736842106</v>
      </c>
      <c r="H1091" s="2">
        <v>1224502.1929824562</v>
      </c>
      <c r="I1091" s="9">
        <v>-6.3938618925828865E-4</v>
      </c>
      <c r="J1091" s="1">
        <v>525.7679866544421</v>
      </c>
      <c r="K1091" s="2">
        <v>540641.68627690338</v>
      </c>
      <c r="L1091" t="b">
        <v>0</v>
      </c>
      <c r="M1091" s="1">
        <v>540667.53453796578</v>
      </c>
      <c r="N1091" s="9">
        <v>0.55845931707064567</v>
      </c>
      <c r="O1091" s="9">
        <v>0.55848042627013139</v>
      </c>
      <c r="P1091" s="9">
        <v>0.55972294120586874</v>
      </c>
      <c r="Q1091" s="9" t="e">
        <v>#N/A</v>
      </c>
      <c r="R1091" s="8">
        <v>0.55972294120586874</v>
      </c>
    </row>
    <row r="1092" spans="1:18">
      <c r="A1092" t="s">
        <v>78</v>
      </c>
      <c r="B1092" t="s">
        <v>105</v>
      </c>
      <c r="C1092" s="7">
        <v>641.22807017543869</v>
      </c>
      <c r="D1092" s="1">
        <v>803583.33333333337</v>
      </c>
      <c r="E1092" s="1">
        <v>353145.39</v>
      </c>
      <c r="F1092" s="2">
        <f t="shared" si="17"/>
        <v>550.73289274965794</v>
      </c>
      <c r="G1092" s="7">
        <v>641.22807017543869</v>
      </c>
      <c r="H1092" s="2">
        <v>803583.33333333337</v>
      </c>
      <c r="I1092" s="9">
        <v>0</v>
      </c>
      <c r="J1092" s="1">
        <v>550.73289274965794</v>
      </c>
      <c r="K1092" s="2">
        <v>353145.39</v>
      </c>
      <c r="L1092" t="b">
        <v>0</v>
      </c>
      <c r="M1092" s="1">
        <v>353145.39</v>
      </c>
      <c r="N1092" s="9">
        <v>0.56053669190086075</v>
      </c>
      <c r="O1092" s="9">
        <v>0.56053669190086075</v>
      </c>
      <c r="P1092" s="9">
        <v>0.56053669190086075</v>
      </c>
      <c r="Q1092" s="9" t="e">
        <v>#N/A</v>
      </c>
      <c r="R1092" s="8">
        <v>0.56053669190086075</v>
      </c>
    </row>
    <row r="1093" spans="1:18">
      <c r="A1093" t="s">
        <v>143</v>
      </c>
      <c r="B1093" t="s">
        <v>92</v>
      </c>
      <c r="C1093" s="7">
        <v>9.6491228070175445</v>
      </c>
      <c r="D1093" s="1">
        <v>21159.649122807019</v>
      </c>
      <c r="E1093" s="1">
        <v>9191.8100000000013</v>
      </c>
      <c r="F1093" s="2">
        <f t="shared" si="17"/>
        <v>952.60576363636369</v>
      </c>
      <c r="G1093" s="7">
        <v>9.6491228070175445</v>
      </c>
      <c r="H1093" s="2">
        <v>21159.649122807019</v>
      </c>
      <c r="I1093" s="9">
        <v>0</v>
      </c>
      <c r="J1093" s="1">
        <v>952.60576363636369</v>
      </c>
      <c r="K1093" s="2">
        <v>9191.8100000000013</v>
      </c>
      <c r="L1093" t="b">
        <v>0</v>
      </c>
      <c r="M1093" s="1">
        <v>9191.8100000000013</v>
      </c>
      <c r="N1093" s="9">
        <v>0.56559723903490589</v>
      </c>
      <c r="O1093" s="9">
        <v>0.56559723903490589</v>
      </c>
      <c r="P1093" s="9">
        <v>0.56559723903490589</v>
      </c>
      <c r="Q1093" s="9" t="e">
        <v>#N/A</v>
      </c>
      <c r="R1093" s="8">
        <v>0.56559723903490589</v>
      </c>
    </row>
    <row r="1094" spans="1:18">
      <c r="A1094" t="s">
        <v>86</v>
      </c>
      <c r="B1094" t="s">
        <v>47</v>
      </c>
      <c r="C1094" s="7">
        <v>1119.2982456140348</v>
      </c>
      <c r="D1094" s="1">
        <v>2635321.9298245618</v>
      </c>
      <c r="E1094" s="1">
        <v>1131642.0499999998</v>
      </c>
      <c r="F1094" s="2">
        <f t="shared" si="17"/>
        <v>1011.0281637931035</v>
      </c>
      <c r="G1094" s="7">
        <v>1036.4035087719299</v>
      </c>
      <c r="H1094" s="2">
        <v>2471225.9649122804</v>
      </c>
      <c r="I1094" s="9">
        <v>-7.4059561128526408E-2</v>
      </c>
      <c r="J1094" s="1">
        <v>1022.9824918839015</v>
      </c>
      <c r="K1094" s="2">
        <v>1060222.6440007277</v>
      </c>
      <c r="L1094" t="b">
        <v>0</v>
      </c>
      <c r="M1094" s="1">
        <v>1071899.930075756</v>
      </c>
      <c r="N1094" s="9">
        <v>0.56624770648450007</v>
      </c>
      <c r="O1094" s="9">
        <v>0.57097300730313361</v>
      </c>
      <c r="P1094" s="9">
        <v>0.57058678972275112</v>
      </c>
      <c r="Q1094" s="9" t="e">
        <v>#N/A</v>
      </c>
      <c r="R1094" s="8">
        <v>0.57058678972275112</v>
      </c>
    </row>
    <row r="1095" spans="1:18">
      <c r="A1095" t="s">
        <v>8</v>
      </c>
      <c r="B1095" t="s">
        <v>47</v>
      </c>
      <c r="C1095" s="7">
        <v>712.2807017543862</v>
      </c>
      <c r="D1095" s="1">
        <v>1802199.122807018</v>
      </c>
      <c r="E1095" s="1">
        <v>770770.7</v>
      </c>
      <c r="F1095" s="2">
        <f t="shared" si="17"/>
        <v>1082.1164999999996</v>
      </c>
      <c r="G1095" s="7">
        <v>668.68421052631595</v>
      </c>
      <c r="H1095" s="2">
        <v>1702767.5000000005</v>
      </c>
      <c r="I1095" s="9">
        <v>-6.1206896551724219E-2</v>
      </c>
      <c r="J1095" s="1">
        <v>1092.6908860559986</v>
      </c>
      <c r="K1095" s="2">
        <v>730665.14249165612</v>
      </c>
      <c r="L1095" t="b">
        <v>0</v>
      </c>
      <c r="M1095" s="1">
        <v>737141.54344841384</v>
      </c>
      <c r="N1095" s="9">
        <v>0.56709207601835621</v>
      </c>
      <c r="O1095" s="9">
        <v>0.5708955318376373</v>
      </c>
      <c r="P1095" s="9">
        <v>0.57231657132343683</v>
      </c>
      <c r="Q1095" s="9" t="e">
        <v>#N/A</v>
      </c>
      <c r="R1095" s="8">
        <v>0.57231657132343683</v>
      </c>
    </row>
    <row r="1096" spans="1:18">
      <c r="A1096" t="s">
        <v>170</v>
      </c>
      <c r="B1096" t="s">
        <v>101</v>
      </c>
      <c r="C1096" s="7">
        <v>16497.368421052633</v>
      </c>
      <c r="D1096" s="1">
        <v>1616002.6315789477</v>
      </c>
      <c r="E1096" s="1">
        <v>698415</v>
      </c>
      <c r="F1096" s="2">
        <f t="shared" si="17"/>
        <v>42.334933801244212</v>
      </c>
      <c r="G1096" s="7">
        <v>16497.368421052633</v>
      </c>
      <c r="H1096" s="2">
        <v>1616002.6315789477</v>
      </c>
      <c r="I1096" s="9">
        <v>0</v>
      </c>
      <c r="J1096" s="1">
        <v>42.334933801244212</v>
      </c>
      <c r="K1096" s="2">
        <v>698415</v>
      </c>
      <c r="L1096" t="b">
        <v>0</v>
      </c>
      <c r="M1096" s="1">
        <v>698415</v>
      </c>
      <c r="N1096" s="9">
        <v>0.56781320379559053</v>
      </c>
      <c r="O1096" s="9">
        <v>0.56781320379559053</v>
      </c>
      <c r="P1096" s="9">
        <v>0.56781320379559053</v>
      </c>
      <c r="Q1096" s="9">
        <v>6.7599683126485345E-3</v>
      </c>
      <c r="R1096" s="8">
        <v>0.56781320379559053</v>
      </c>
    </row>
    <row r="1097" spans="1:18">
      <c r="A1097" t="s">
        <v>63</v>
      </c>
      <c r="B1097" t="s">
        <v>47</v>
      </c>
      <c r="C1097" s="7">
        <v>1409.6491228070179</v>
      </c>
      <c r="D1097" s="1">
        <v>3246410.5263157892</v>
      </c>
      <c r="E1097" s="1">
        <v>1383900.6800000002</v>
      </c>
      <c r="F1097" s="2">
        <f t="shared" si="17"/>
        <v>981.73414760423134</v>
      </c>
      <c r="G1097" s="7">
        <v>1347.4780701754387</v>
      </c>
      <c r="H1097" s="2">
        <v>3120027.2149122804</v>
      </c>
      <c r="I1097" s="9">
        <v>-4.410392034847558E-2</v>
      </c>
      <c r="J1097" s="1">
        <v>988.64691391519</v>
      </c>
      <c r="K1097" s="2">
        <v>1332180.0356473434</v>
      </c>
      <c r="L1097" t="b">
        <v>0</v>
      </c>
      <c r="M1097" s="1">
        <v>1340392.3377398879</v>
      </c>
      <c r="N1097" s="9">
        <v>0.57039081860137786</v>
      </c>
      <c r="O1097" s="9">
        <v>0.57302294374865004</v>
      </c>
      <c r="P1097" s="9">
        <v>0.57371359266428668</v>
      </c>
      <c r="Q1097" s="9" t="e">
        <v>#N/A</v>
      </c>
      <c r="R1097" s="8">
        <v>0.57371359266428668</v>
      </c>
    </row>
    <row r="1098" spans="1:18">
      <c r="A1098" t="s">
        <v>134</v>
      </c>
      <c r="B1098" t="s">
        <v>56</v>
      </c>
      <c r="C1098" s="7">
        <v>6956.1403508771937</v>
      </c>
      <c r="D1098" s="1">
        <v>10011564.912280703</v>
      </c>
      <c r="E1098" s="1">
        <v>4282962.239000001</v>
      </c>
      <c r="F1098" s="2">
        <f t="shared" si="17"/>
        <v>615.70957786380836</v>
      </c>
      <c r="G1098" s="7">
        <v>6616.4912280701765</v>
      </c>
      <c r="H1098" s="2">
        <v>9630439.8684210535</v>
      </c>
      <c r="I1098" s="9">
        <v>-4.8827238335435001E-2</v>
      </c>
      <c r="J1098" s="1">
        <v>618.63195302779445</v>
      </c>
      <c r="K1098" s="2">
        <v>4093172.8906123233</v>
      </c>
      <c r="L1098" t="b">
        <v>0</v>
      </c>
      <c r="M1098" s="1">
        <v>4127342.8265156886</v>
      </c>
      <c r="N1098" s="9">
        <v>0.57142738203998755</v>
      </c>
      <c r="O1098" s="9">
        <v>0.57497549992143671</v>
      </c>
      <c r="P1098" s="9">
        <v>0.57219852475347799</v>
      </c>
      <c r="Q1098" s="9" t="e">
        <v>#N/A</v>
      </c>
      <c r="R1098" s="8">
        <v>0.57219852475347799</v>
      </c>
    </row>
    <row r="1099" spans="1:18">
      <c r="A1099" t="s">
        <v>77</v>
      </c>
      <c r="B1099" t="s">
        <v>47</v>
      </c>
      <c r="C1099" s="7">
        <v>1817.5438596491231</v>
      </c>
      <c r="D1099" s="1">
        <v>4516500.8771929825</v>
      </c>
      <c r="E1099" s="1">
        <v>1891389.55</v>
      </c>
      <c r="F1099" s="2">
        <f t="shared" si="17"/>
        <v>1040.6293856177606</v>
      </c>
      <c r="G1099" s="7">
        <v>1658.2017543859652</v>
      </c>
      <c r="H1099" s="2">
        <v>4144140.9429824562</v>
      </c>
      <c r="I1099" s="9">
        <v>-8.7668918918918926E-2</v>
      </c>
      <c r="J1099" s="1">
        <v>1055.1947891028283</v>
      </c>
      <c r="K1099" s="2">
        <v>1749725.8505092384</v>
      </c>
      <c r="L1099" t="b">
        <v>0</v>
      </c>
      <c r="M1099" s="1">
        <v>1773189.664799402</v>
      </c>
      <c r="N1099" s="9">
        <v>0.57212129384690458</v>
      </c>
      <c r="O1099" s="9">
        <v>0.5777832186252827</v>
      </c>
      <c r="P1099" s="9">
        <v>0.58122679449682657</v>
      </c>
      <c r="Q1099" s="9" t="e">
        <v>#N/A</v>
      </c>
      <c r="R1099" s="8">
        <v>0.58122679449682657</v>
      </c>
    </row>
    <row r="1100" spans="1:18">
      <c r="A1100" t="s">
        <v>111</v>
      </c>
      <c r="B1100" t="s">
        <v>4</v>
      </c>
      <c r="C1100" s="7">
        <v>1938.5964912280701</v>
      </c>
      <c r="D1100" s="1">
        <v>2667929.8245614041</v>
      </c>
      <c r="E1100" s="1">
        <v>1083469.1600000001</v>
      </c>
      <c r="F1100" s="2">
        <f t="shared" si="17"/>
        <v>558.89359384615398</v>
      </c>
      <c r="G1100" s="7">
        <v>1737.9605263157896</v>
      </c>
      <c r="H1100" s="2">
        <v>2331497.5657894742</v>
      </c>
      <c r="I1100" s="9">
        <v>-0.1034954751131221</v>
      </c>
      <c r="J1100" s="1">
        <v>568.8158152205342</v>
      </c>
      <c r="K1100" s="2">
        <v>988579.43359742453</v>
      </c>
      <c r="L1100" t="b">
        <v>0</v>
      </c>
      <c r="M1100" s="1">
        <v>995457.66604332335</v>
      </c>
      <c r="N1100" s="9">
        <v>0.57303937149672768</v>
      </c>
      <c r="O1100" s="9">
        <v>0.57598950644296332</v>
      </c>
      <c r="P1100" s="9">
        <v>0.59389143221631857</v>
      </c>
      <c r="Q1100" s="9">
        <v>0.15681037771842807</v>
      </c>
      <c r="R1100" s="8">
        <v>0.59389143221631857</v>
      </c>
    </row>
    <row r="1101" spans="1:18">
      <c r="A1101" t="s">
        <v>74</v>
      </c>
      <c r="B1101" t="s">
        <v>105</v>
      </c>
      <c r="C1101" s="7">
        <v>41.228070175438603</v>
      </c>
      <c r="D1101" s="1">
        <v>74575.438596491236</v>
      </c>
      <c r="E1101" s="1">
        <v>31598.29</v>
      </c>
      <c r="F1101" s="2">
        <f t="shared" si="17"/>
        <v>766.42660851063818</v>
      </c>
      <c r="G1101" s="7">
        <v>41.228070175438603</v>
      </c>
      <c r="H1101" s="2">
        <v>74575.438596491236</v>
      </c>
      <c r="I1101" s="9">
        <v>0</v>
      </c>
      <c r="J1101" s="1">
        <v>766.42660851063818</v>
      </c>
      <c r="K1101" s="2">
        <v>31598.29</v>
      </c>
      <c r="L1101" t="b">
        <v>0</v>
      </c>
      <c r="M1101" s="1">
        <v>31598.29</v>
      </c>
      <c r="N1101" s="9">
        <v>0.57629092641385149</v>
      </c>
      <c r="O1101" s="9">
        <v>0.57629092641385149</v>
      </c>
      <c r="P1101" s="9">
        <v>0.57629092641385149</v>
      </c>
      <c r="Q1101" s="9" t="e">
        <v>#N/A</v>
      </c>
      <c r="R1101" s="8">
        <v>0.57629092641385149</v>
      </c>
    </row>
    <row r="1102" spans="1:18">
      <c r="A1102" t="s">
        <v>24</v>
      </c>
      <c r="B1102" t="s">
        <v>47</v>
      </c>
      <c r="C1102" s="7">
        <v>753.50877192982455</v>
      </c>
      <c r="D1102" s="1">
        <v>1925786.8421052634</v>
      </c>
      <c r="E1102" s="1">
        <v>806017.14000000013</v>
      </c>
      <c r="F1102" s="2">
        <f t="shared" si="17"/>
        <v>1069.6851450523866</v>
      </c>
      <c r="G1102" s="7">
        <v>714.51754385964909</v>
      </c>
      <c r="H1102" s="2">
        <v>1835751.4912280706</v>
      </c>
      <c r="I1102" s="9">
        <v>-5.1746216530849848E-2</v>
      </c>
      <c r="J1102" s="1">
        <v>1078.5223585938172</v>
      </c>
      <c r="K1102" s="2">
        <v>770623.14666016994</v>
      </c>
      <c r="L1102" t="b">
        <v>0</v>
      </c>
      <c r="M1102" s="1">
        <v>776285.88121555175</v>
      </c>
      <c r="N1102" s="9">
        <v>0.57712910220966973</v>
      </c>
      <c r="O1102" s="9">
        <v>0.58021379781386262</v>
      </c>
      <c r="P1102" s="9">
        <v>0.58146087491237342</v>
      </c>
      <c r="Q1102" s="9" t="e">
        <v>#N/A</v>
      </c>
      <c r="R1102" s="8">
        <v>0.58146087491237342</v>
      </c>
    </row>
    <row r="1103" spans="1:18">
      <c r="A1103" t="s">
        <v>151</v>
      </c>
      <c r="B1103" t="s">
        <v>56</v>
      </c>
      <c r="C1103" s="7">
        <v>18.421052631578949</v>
      </c>
      <c r="D1103" s="1">
        <v>21375.438596491229</v>
      </c>
      <c r="E1103" s="1">
        <v>9022.49</v>
      </c>
      <c r="F1103" s="2">
        <f t="shared" si="17"/>
        <v>489.79231428571421</v>
      </c>
      <c r="G1103" s="7">
        <v>18.421052631578949</v>
      </c>
      <c r="H1103" s="2">
        <v>21375.438596491229</v>
      </c>
      <c r="I1103" s="9">
        <v>0</v>
      </c>
      <c r="J1103" s="1">
        <v>489.79231428571421</v>
      </c>
      <c r="K1103" s="2">
        <v>9022.49</v>
      </c>
      <c r="L1103" t="b">
        <v>0</v>
      </c>
      <c r="M1103" s="1">
        <v>9022.49</v>
      </c>
      <c r="N1103" s="9">
        <v>0.57790386572554175</v>
      </c>
      <c r="O1103" s="9">
        <v>0.57790386572554175</v>
      </c>
      <c r="P1103" s="9">
        <v>0.57790386572554175</v>
      </c>
      <c r="Q1103" s="9" t="e">
        <v>#N/A</v>
      </c>
      <c r="R1103" s="8">
        <v>0.57790386572554175</v>
      </c>
    </row>
    <row r="1104" spans="1:18">
      <c r="A1104" t="s">
        <v>9</v>
      </c>
      <c r="B1104" t="s">
        <v>105</v>
      </c>
      <c r="C1104" s="7">
        <v>385.08771929824564</v>
      </c>
      <c r="D1104" s="1">
        <v>495921.05263157899</v>
      </c>
      <c r="E1104" s="1">
        <v>207913.31</v>
      </c>
      <c r="F1104" s="2">
        <f t="shared" si="17"/>
        <v>539.91155671981767</v>
      </c>
      <c r="G1104" s="7">
        <v>385.08771929824564</v>
      </c>
      <c r="H1104" s="2">
        <v>495921.05263157899</v>
      </c>
      <c r="I1104" s="9">
        <v>0</v>
      </c>
      <c r="J1104" s="1">
        <v>539.91155671981767</v>
      </c>
      <c r="K1104" s="2">
        <v>207913.30999999997</v>
      </c>
      <c r="L1104" t="b">
        <v>0</v>
      </c>
      <c r="M1104" s="1">
        <v>207913.31000000003</v>
      </c>
      <c r="N1104" s="9">
        <v>0.58075320880870251</v>
      </c>
      <c r="O1104" s="9">
        <v>0.58075320880870274</v>
      </c>
      <c r="P1104" s="9">
        <v>0.58075320880870263</v>
      </c>
      <c r="Q1104" s="9" t="e">
        <v>#N/A</v>
      </c>
      <c r="R1104" s="8">
        <v>0.58075320880870263</v>
      </c>
    </row>
    <row r="1105" spans="1:18">
      <c r="A1105" t="s">
        <v>23</v>
      </c>
      <c r="B1105" t="s">
        <v>28</v>
      </c>
      <c r="C1105" s="7">
        <v>1340.3508771929828</v>
      </c>
      <c r="D1105" s="1">
        <v>1895752.6315789477</v>
      </c>
      <c r="E1105" s="1">
        <v>782358.45</v>
      </c>
      <c r="F1105" s="2">
        <f t="shared" si="17"/>
        <v>583.69674934554951</v>
      </c>
      <c r="G1105" s="7">
        <v>1259.3859649122812</v>
      </c>
      <c r="H1105" s="2">
        <v>1778434.4736842108</v>
      </c>
      <c r="I1105" s="9">
        <v>-6.0405759162303521E-2</v>
      </c>
      <c r="J1105" s="1">
        <v>585.75607635847825</v>
      </c>
      <c r="K1105" s="2">
        <v>737692.98142795404</v>
      </c>
      <c r="L1105" t="b">
        <v>0</v>
      </c>
      <c r="M1105" s="1">
        <v>744492.34923660522</v>
      </c>
      <c r="N1105" s="9">
        <v>0.58137768905575005</v>
      </c>
      <c r="O1105" s="9">
        <v>0.58520092117886879</v>
      </c>
      <c r="P1105" s="9">
        <v>0.58730984361161942</v>
      </c>
      <c r="Q1105" s="9">
        <v>0.1793770139634801</v>
      </c>
      <c r="R1105" s="8">
        <v>0.58730984361161942</v>
      </c>
    </row>
    <row r="1106" spans="1:18">
      <c r="A1106" t="s">
        <v>146</v>
      </c>
      <c r="B1106" t="s">
        <v>105</v>
      </c>
      <c r="C1106" s="7">
        <v>560.52631578947376</v>
      </c>
      <c r="D1106" s="1">
        <v>651053.50877192989</v>
      </c>
      <c r="E1106" s="1">
        <v>271045.84999999998</v>
      </c>
      <c r="F1106" s="2">
        <f t="shared" si="17"/>
        <v>483.55597652582151</v>
      </c>
      <c r="G1106" s="7">
        <v>560.52631578947376</v>
      </c>
      <c r="H1106" s="2">
        <v>651053.50877192989</v>
      </c>
      <c r="I1106" s="9">
        <v>0</v>
      </c>
      <c r="J1106" s="1">
        <v>483.55597652582151</v>
      </c>
      <c r="K1106" s="2">
        <v>271045.84999999998</v>
      </c>
      <c r="L1106" t="b">
        <v>0</v>
      </c>
      <c r="M1106" s="1">
        <v>271045.84999999998</v>
      </c>
      <c r="N1106" s="9">
        <v>0.58368114702082063</v>
      </c>
      <c r="O1106" s="9">
        <v>0.58368114702082063</v>
      </c>
      <c r="P1106" s="9">
        <v>0.58368114702082063</v>
      </c>
      <c r="Q1106" s="9" t="e">
        <v>#N/A</v>
      </c>
      <c r="R1106" s="8">
        <v>0.58368114702082063</v>
      </c>
    </row>
    <row r="1107" spans="1:18">
      <c r="A1107" t="s">
        <v>59</v>
      </c>
      <c r="B1107" t="s">
        <v>99</v>
      </c>
      <c r="C1107" s="7">
        <v>7650.0000000000009</v>
      </c>
      <c r="D1107" s="1">
        <v>634318.42105263169</v>
      </c>
      <c r="E1107" s="1">
        <v>254549.6</v>
      </c>
      <c r="F1107" s="2">
        <f t="shared" si="17"/>
        <v>33.274457516339865</v>
      </c>
      <c r="G1107" s="7">
        <v>7650.0000000000009</v>
      </c>
      <c r="H1107" s="2">
        <v>634318.42105263169</v>
      </c>
      <c r="I1107" s="9">
        <v>0</v>
      </c>
      <c r="J1107" s="1">
        <v>33.274457516339865</v>
      </c>
      <c r="K1107" s="2">
        <v>254549.6</v>
      </c>
      <c r="L1107" t="b">
        <v>0</v>
      </c>
      <c r="M1107" s="1">
        <v>254549.59999999998</v>
      </c>
      <c r="N1107" s="9">
        <v>0.59870375579258306</v>
      </c>
      <c r="O1107" s="9">
        <v>0.59870375579258306</v>
      </c>
      <c r="P1107" s="9">
        <v>0.59870375579258306</v>
      </c>
      <c r="Q1107" s="9" t="e">
        <v>#N/A</v>
      </c>
      <c r="R1107" s="8">
        <v>0.59870375579258306</v>
      </c>
    </row>
    <row r="1108" spans="1:18">
      <c r="A1108" t="s">
        <v>108</v>
      </c>
      <c r="B1108" t="s">
        <v>6</v>
      </c>
      <c r="C1108" s="7">
        <v>478.94736842105277</v>
      </c>
      <c r="D1108" s="1">
        <v>525545.61403508775</v>
      </c>
      <c r="E1108" s="1">
        <v>208754.03000000003</v>
      </c>
      <c r="F1108" s="2">
        <f t="shared" si="17"/>
        <v>435.86006263736255</v>
      </c>
      <c r="G1108" s="7">
        <v>477.6140350877194</v>
      </c>
      <c r="H1108" s="2">
        <v>521967.39035087719</v>
      </c>
      <c r="I1108" s="9">
        <v>-2.7838827838828624E-3</v>
      </c>
      <c r="J1108" s="1">
        <v>435.945894813503</v>
      </c>
      <c r="K1108" s="2">
        <v>208213.87790180364</v>
      </c>
      <c r="L1108" t="b">
        <v>0</v>
      </c>
      <c r="M1108" s="1">
        <v>208299.55599996244</v>
      </c>
      <c r="N1108" s="9">
        <v>0.60093377507752122</v>
      </c>
      <c r="O1108" s="9">
        <v>0.60109791961938852</v>
      </c>
      <c r="P1108" s="9">
        <v>0.60278608664011668</v>
      </c>
      <c r="Q1108" s="9" t="e">
        <v>#N/A</v>
      </c>
      <c r="R1108" s="8">
        <v>0.60278608664011668</v>
      </c>
    </row>
    <row r="1109" spans="1:18">
      <c r="A1109" t="s">
        <v>52</v>
      </c>
      <c r="B1109" t="s">
        <v>105</v>
      </c>
      <c r="C1109" s="7">
        <v>1189.4736842105265</v>
      </c>
      <c r="D1109" s="1">
        <v>1346169.2982456144</v>
      </c>
      <c r="E1109" s="1">
        <v>535374.73</v>
      </c>
      <c r="F1109" s="2">
        <f t="shared" si="17"/>
        <v>450.09379955752206</v>
      </c>
      <c r="G1109" s="7">
        <v>1189.4736842105265</v>
      </c>
      <c r="H1109" s="2">
        <v>1346169.2982456144</v>
      </c>
      <c r="I1109" s="9">
        <v>0</v>
      </c>
      <c r="J1109" s="1">
        <v>450.09379955752206</v>
      </c>
      <c r="K1109" s="2">
        <v>535374.73</v>
      </c>
      <c r="L1109" t="b">
        <v>0</v>
      </c>
      <c r="M1109" s="1">
        <v>535374.73</v>
      </c>
      <c r="N1109" s="9">
        <v>0.60229762281926702</v>
      </c>
      <c r="O1109" s="9">
        <v>0.60229762281926702</v>
      </c>
      <c r="P1109" s="9">
        <v>0.60229762281926702</v>
      </c>
      <c r="Q1109" s="9" t="e">
        <v>#N/A</v>
      </c>
      <c r="R1109" s="8">
        <v>0.60229762281926702</v>
      </c>
    </row>
    <row r="1110" spans="1:18">
      <c r="A1110" t="s">
        <v>35</v>
      </c>
      <c r="B1110" t="s">
        <v>47</v>
      </c>
      <c r="C1110" s="7">
        <v>897.36842105263167</v>
      </c>
      <c r="D1110" s="1">
        <v>2053581.5789473688</v>
      </c>
      <c r="E1110" s="1">
        <v>799883.33</v>
      </c>
      <c r="F1110" s="2">
        <f t="shared" si="17"/>
        <v>891.36558768328428</v>
      </c>
      <c r="G1110" s="7">
        <v>813.85964912280713</v>
      </c>
      <c r="H1110" s="2">
        <v>1879817.3245614036</v>
      </c>
      <c r="I1110" s="9">
        <v>-9.3059628543499487E-2</v>
      </c>
      <c r="J1110" s="1">
        <v>904.60894087107249</v>
      </c>
      <c r="K1110" s="2">
        <v>736224.71521068527</v>
      </c>
      <c r="L1110" t="b">
        <v>0</v>
      </c>
      <c r="M1110" s="1">
        <v>746821.96975953679</v>
      </c>
      <c r="N1110" s="9">
        <v>0.60271566816537114</v>
      </c>
      <c r="O1110" s="9">
        <v>0.60835305346360702</v>
      </c>
      <c r="P1110" s="9">
        <v>0.61049352107550237</v>
      </c>
      <c r="Q1110" s="9" t="e">
        <v>#N/A</v>
      </c>
      <c r="R1110" s="8">
        <v>0.61049352107550237</v>
      </c>
    </row>
    <row r="1111" spans="1:18">
      <c r="A1111" t="s">
        <v>130</v>
      </c>
      <c r="B1111" t="s">
        <v>4</v>
      </c>
      <c r="C1111" s="7">
        <v>4668.4210526315792</v>
      </c>
      <c r="D1111" s="1">
        <v>6039138.5964912279</v>
      </c>
      <c r="E1111" s="1">
        <v>2304925.67</v>
      </c>
      <c r="F1111" s="2">
        <f t="shared" si="17"/>
        <v>493.7270319052987</v>
      </c>
      <c r="G1111" s="7">
        <v>4160.6578947368425</v>
      </c>
      <c r="H1111" s="2">
        <v>5306995.2412280701</v>
      </c>
      <c r="I1111" s="9">
        <v>-0.10876550169109353</v>
      </c>
      <c r="J1111" s="1">
        <v>502.93866202824239</v>
      </c>
      <c r="K1111" s="2">
        <v>2092555.7147361913</v>
      </c>
      <c r="L1111" t="b">
        <v>0</v>
      </c>
      <c r="M1111" s="1">
        <v>2108159.891351264</v>
      </c>
      <c r="N1111" s="9">
        <v>0.60275828495685191</v>
      </c>
      <c r="O1111" s="9">
        <v>0.60569858844419056</v>
      </c>
      <c r="P1111" s="9">
        <v>0.61833535806924944</v>
      </c>
      <c r="Q1111" s="9">
        <v>0.31444029370088883</v>
      </c>
      <c r="R1111" s="8">
        <v>0.61833535806924944</v>
      </c>
    </row>
    <row r="1112" spans="1:18">
      <c r="A1112" t="s">
        <v>76</v>
      </c>
      <c r="B1112" t="s">
        <v>56</v>
      </c>
      <c r="C1112" s="7">
        <v>5899.1228070175421</v>
      </c>
      <c r="D1112" s="1">
        <v>8153106.1403508792</v>
      </c>
      <c r="E1112" s="1">
        <v>3206448.2600000007</v>
      </c>
      <c r="F1112" s="2">
        <f t="shared" si="17"/>
        <v>543.54661953903371</v>
      </c>
      <c r="G1112" s="7">
        <v>5409.2105263157882</v>
      </c>
      <c r="H1112" s="2">
        <v>7613253.421052631</v>
      </c>
      <c r="I1112" s="9">
        <v>-8.3048327137546396E-2</v>
      </c>
      <c r="J1112" s="1">
        <v>547.93460909721841</v>
      </c>
      <c r="K1112" s="2">
        <v>2963893.6552614006</v>
      </c>
      <c r="L1112" t="b">
        <v>0</v>
      </c>
      <c r="M1112" s="1">
        <v>3008289.8586818622</v>
      </c>
      <c r="N1112" s="9">
        <v>0.60486145773590616</v>
      </c>
      <c r="O1112" s="9">
        <v>0.61069289417511541</v>
      </c>
      <c r="P1112" s="9">
        <v>0.60672065286494514</v>
      </c>
      <c r="Q1112" s="9" t="e">
        <v>#N/A</v>
      </c>
      <c r="R1112" s="8">
        <v>0.60672065286494514</v>
      </c>
    </row>
    <row r="1113" spans="1:18">
      <c r="A1113" t="s">
        <v>153</v>
      </c>
      <c r="B1113" t="s">
        <v>67</v>
      </c>
      <c r="C1113" s="7">
        <v>10154.385964912282</v>
      </c>
      <c r="D1113" s="1">
        <v>1071363.1578947371</v>
      </c>
      <c r="E1113" s="1">
        <v>420956.36999999994</v>
      </c>
      <c r="F1113" s="2">
        <f t="shared" si="17"/>
        <v>41.455620404284716</v>
      </c>
      <c r="G1113" s="7">
        <v>10154.385964912282</v>
      </c>
      <c r="H1113" s="2">
        <v>1071363.1578947371</v>
      </c>
      <c r="I1113" s="9">
        <v>0</v>
      </c>
      <c r="J1113" s="1">
        <v>41.455620404284716</v>
      </c>
      <c r="K1113" s="2">
        <v>420956.36999999994</v>
      </c>
      <c r="L1113" t="b">
        <v>0</v>
      </c>
      <c r="M1113" s="1">
        <v>420956.37</v>
      </c>
      <c r="N1113" s="9">
        <v>0.60708339940754286</v>
      </c>
      <c r="O1113" s="9">
        <v>0.60708339940754297</v>
      </c>
      <c r="P1113" s="9">
        <v>0.60708339940754297</v>
      </c>
      <c r="Q1113" s="9">
        <v>0.46889337493117994</v>
      </c>
      <c r="R1113" s="8">
        <v>0.60708339940754297</v>
      </c>
    </row>
    <row r="1114" spans="1:18">
      <c r="A1114" t="s">
        <v>75</v>
      </c>
      <c r="B1114" t="s">
        <v>47</v>
      </c>
      <c r="C1114" s="7">
        <v>771.92982456140362</v>
      </c>
      <c r="D1114" s="1">
        <v>2136647.3684210526</v>
      </c>
      <c r="E1114" s="1">
        <v>829630.80999999994</v>
      </c>
      <c r="F1114" s="2">
        <f t="shared" si="17"/>
        <v>1074.7490038636361</v>
      </c>
      <c r="G1114" s="7">
        <v>729.4078947368422</v>
      </c>
      <c r="H1114" s="2">
        <v>2033394.4517543861</v>
      </c>
      <c r="I1114" s="9">
        <v>-5.5085227272727293E-2</v>
      </c>
      <c r="J1114" s="1">
        <v>1084.20098791245</v>
      </c>
      <c r="K1114" s="2">
        <v>790824.76006482472</v>
      </c>
      <c r="L1114" t="b">
        <v>0</v>
      </c>
      <c r="M1114" s="1">
        <v>797053.85888974718</v>
      </c>
      <c r="N1114" s="9">
        <v>0.60801808119321876</v>
      </c>
      <c r="O1114" s="9">
        <v>0.6110814803382042</v>
      </c>
      <c r="P1114" s="9">
        <v>0.61171374263171763</v>
      </c>
      <c r="Q1114" s="9" t="e">
        <v>#N/A</v>
      </c>
      <c r="R1114" s="8">
        <v>0.61171374263171763</v>
      </c>
    </row>
    <row r="1115" spans="1:18">
      <c r="A1115" t="s">
        <v>60</v>
      </c>
      <c r="B1115" t="s">
        <v>47</v>
      </c>
      <c r="C1115" s="7">
        <v>795.61403508771934</v>
      </c>
      <c r="D1115" s="1">
        <v>1969369.2982456142</v>
      </c>
      <c r="E1115" s="1">
        <v>759121.53999999992</v>
      </c>
      <c r="F1115" s="2">
        <f t="shared" si="17"/>
        <v>954.13291686879813</v>
      </c>
      <c r="G1115" s="7">
        <v>741.88596491228066</v>
      </c>
      <c r="H1115" s="2">
        <v>1848405.1535087719</v>
      </c>
      <c r="I1115" s="9">
        <v>-6.7530319735391517E-2</v>
      </c>
      <c r="J1115" s="1">
        <v>964.41991043230894</v>
      </c>
      <c r="K1115" s="2">
        <v>715489.59583168884</v>
      </c>
      <c r="L1115" t="b">
        <v>0</v>
      </c>
      <c r="M1115" s="1">
        <v>722578.84786809457</v>
      </c>
      <c r="N1115" s="9">
        <v>0.60907983485306527</v>
      </c>
      <c r="O1115" s="9">
        <v>0.61291516934288115</v>
      </c>
      <c r="P1115" s="9">
        <v>0.61453570913477074</v>
      </c>
      <c r="Q1115" s="9" t="e">
        <v>#N/A</v>
      </c>
      <c r="R1115" s="8">
        <v>0.61453570913477074</v>
      </c>
    </row>
    <row r="1116" spans="1:18">
      <c r="A1116" t="s">
        <v>170</v>
      </c>
      <c r="B1116" t="s">
        <v>105</v>
      </c>
      <c r="C1116" s="7">
        <v>2686.8421052631579</v>
      </c>
      <c r="D1116" s="1">
        <v>3187535.0877192984</v>
      </c>
      <c r="E1116" s="1">
        <v>1243316.0900000001</v>
      </c>
      <c r="F1116" s="2">
        <f t="shared" si="17"/>
        <v>462.74252125367292</v>
      </c>
      <c r="G1116" s="7">
        <v>2686.8421052631579</v>
      </c>
      <c r="H1116" s="2">
        <v>3187535.0877192984</v>
      </c>
      <c r="I1116" s="9">
        <v>0</v>
      </c>
      <c r="J1116" s="1">
        <v>462.74252125367292</v>
      </c>
      <c r="K1116" s="2">
        <v>1243316.0900000001</v>
      </c>
      <c r="L1116" t="b">
        <v>0</v>
      </c>
      <c r="M1116" s="1">
        <v>1243316.0900000001</v>
      </c>
      <c r="N1116" s="9">
        <v>0.60994434389439123</v>
      </c>
      <c r="O1116" s="9">
        <v>0.60994434389439123</v>
      </c>
      <c r="P1116" s="9">
        <v>0.60994434389439123</v>
      </c>
      <c r="Q1116" s="9" t="e">
        <v>#N/A</v>
      </c>
      <c r="R1116" s="8">
        <v>0.60994434389439123</v>
      </c>
    </row>
    <row r="1117" spans="1:18">
      <c r="A1117" t="s">
        <v>127</v>
      </c>
      <c r="B1117" t="s">
        <v>105</v>
      </c>
      <c r="C1117" s="7">
        <v>549.12280701754389</v>
      </c>
      <c r="D1117" s="1">
        <v>1119740.3508771933</v>
      </c>
      <c r="E1117" s="1">
        <v>420174.44</v>
      </c>
      <c r="F1117" s="2">
        <f t="shared" si="17"/>
        <v>765.17390031948878</v>
      </c>
      <c r="G1117" s="7">
        <v>540.57017543859661</v>
      </c>
      <c r="H1117" s="2">
        <v>1065944.2982456142</v>
      </c>
      <c r="I1117" s="9">
        <v>-1.557507987220432E-2</v>
      </c>
      <c r="J1117" s="1">
        <v>766.73914922351287</v>
      </c>
      <c r="K1117" s="2">
        <v>414476.31641139463</v>
      </c>
      <c r="L1117" t="b">
        <v>0</v>
      </c>
      <c r="M1117" s="1">
        <v>414978.23075950198</v>
      </c>
      <c r="N1117" s="9">
        <v>0.61069426287799988</v>
      </c>
      <c r="O1117" s="9">
        <v>0.61116512645776988</v>
      </c>
      <c r="P1117" s="9">
        <v>0.62475725763491552</v>
      </c>
      <c r="Q1117" s="9" t="e">
        <v>#N/A</v>
      </c>
      <c r="R1117" s="8">
        <v>0.62475725763491552</v>
      </c>
    </row>
    <row r="1118" spans="1:18">
      <c r="A1118" t="s">
        <v>127</v>
      </c>
      <c r="B1118" t="s">
        <v>47</v>
      </c>
      <c r="C1118" s="7">
        <v>2388.5964912280706</v>
      </c>
      <c r="D1118" s="1">
        <v>6061454.3859649142</v>
      </c>
      <c r="E1118" s="1">
        <v>2296610.9800000004</v>
      </c>
      <c r="F1118" s="2">
        <f t="shared" si="17"/>
        <v>961.48972354021305</v>
      </c>
      <c r="G1118" s="7">
        <v>2142.6754385964914</v>
      </c>
      <c r="H1118" s="2">
        <v>5489763.0043859668</v>
      </c>
      <c r="I1118" s="9">
        <v>-0.10295629820051422</v>
      </c>
      <c r="J1118" s="1">
        <v>977.2941357758391</v>
      </c>
      <c r="K1118" s="2">
        <v>2094024.1410112751</v>
      </c>
      <c r="L1118" t="b">
        <v>0</v>
      </c>
      <c r="M1118" s="1">
        <v>2128060.1970122312</v>
      </c>
      <c r="N1118" s="9">
        <v>0.6123584578583724</v>
      </c>
      <c r="O1118" s="9">
        <v>0.61855837140177361</v>
      </c>
      <c r="P1118" s="9">
        <v>0.62111222261810251</v>
      </c>
      <c r="Q1118" s="9" t="e">
        <v>#N/A</v>
      </c>
      <c r="R1118" s="8">
        <v>0.62111222261810251</v>
      </c>
    </row>
    <row r="1119" spans="1:18">
      <c r="A1119" t="s">
        <v>144</v>
      </c>
      <c r="B1119" t="s">
        <v>105</v>
      </c>
      <c r="C1119" s="7">
        <v>1336.8421052631579</v>
      </c>
      <c r="D1119" s="1">
        <v>1715878.9473684211</v>
      </c>
      <c r="E1119" s="1">
        <v>659688.95000000007</v>
      </c>
      <c r="F1119" s="2">
        <f t="shared" si="17"/>
        <v>493.46811220472443</v>
      </c>
      <c r="G1119" s="7">
        <v>1336.8421052631579</v>
      </c>
      <c r="H1119" s="2">
        <v>1715878.9473684211</v>
      </c>
      <c r="I1119" s="9">
        <v>0</v>
      </c>
      <c r="J1119" s="1">
        <v>493.46811220472443</v>
      </c>
      <c r="K1119" s="2">
        <v>659688.95000000007</v>
      </c>
      <c r="L1119" t="b">
        <v>0</v>
      </c>
      <c r="M1119" s="1">
        <v>659688.95000000007</v>
      </c>
      <c r="N1119" s="9">
        <v>0.61553875871503627</v>
      </c>
      <c r="O1119" s="9">
        <v>0.61553875871503627</v>
      </c>
      <c r="P1119" s="9">
        <v>0.61553875871503627</v>
      </c>
      <c r="Q1119" s="9" t="e">
        <v>#N/A</v>
      </c>
      <c r="R1119" s="8">
        <v>0.61553875871503627</v>
      </c>
    </row>
    <row r="1120" spans="1:18">
      <c r="A1120" t="s">
        <v>62</v>
      </c>
      <c r="B1120" t="s">
        <v>47</v>
      </c>
      <c r="C1120" s="7">
        <v>584.21052631578948</v>
      </c>
      <c r="D1120" s="1">
        <v>1458652.6315789474</v>
      </c>
      <c r="E1120" s="1">
        <v>554576.39</v>
      </c>
      <c r="F1120" s="2">
        <f t="shared" si="17"/>
        <v>949.27490180180178</v>
      </c>
      <c r="G1120" s="7">
        <v>546.60087719298258</v>
      </c>
      <c r="H1120" s="2">
        <v>1379603.75</v>
      </c>
      <c r="I1120" s="9">
        <v>-6.4376876876876668E-2</v>
      </c>
      <c r="J1120" s="1">
        <v>959.03159582968306</v>
      </c>
      <c r="K1120" s="2">
        <v>524207.51153629069</v>
      </c>
      <c r="L1120" t="b">
        <v>0</v>
      </c>
      <c r="M1120" s="1">
        <v>529126.7467582078</v>
      </c>
      <c r="N1120" s="9">
        <v>0.61646469375122548</v>
      </c>
      <c r="O1120" s="9">
        <v>0.62003038079862383</v>
      </c>
      <c r="P1120" s="9">
        <v>0.61980229014519528</v>
      </c>
      <c r="Q1120" s="9" t="e">
        <v>#N/A</v>
      </c>
      <c r="R1120" s="8">
        <v>0.61980229014519528</v>
      </c>
    </row>
    <row r="1121" spans="1:18">
      <c r="A1121" t="s">
        <v>141</v>
      </c>
      <c r="B1121" t="s">
        <v>28</v>
      </c>
      <c r="C1121" s="7">
        <v>1010.5263157894739</v>
      </c>
      <c r="D1121" s="1">
        <v>1468241.2280701757</v>
      </c>
      <c r="E1121" s="1">
        <v>556756.12</v>
      </c>
      <c r="F1121" s="2">
        <f t="shared" si="17"/>
        <v>550.95657708333317</v>
      </c>
      <c r="G1121" s="7">
        <v>968.3333333333336</v>
      </c>
      <c r="H1121" s="2">
        <v>1407103.5964912283</v>
      </c>
      <c r="I1121" s="9">
        <v>-4.1753472222222136E-2</v>
      </c>
      <c r="J1121" s="1">
        <v>552.300176058734</v>
      </c>
      <c r="K1121" s="2">
        <v>534810.67048354086</v>
      </c>
      <c r="L1121" t="b">
        <v>0</v>
      </c>
      <c r="M1121" s="1">
        <v>538129.92871346348</v>
      </c>
      <c r="N1121" s="9">
        <v>0.61756196910067518</v>
      </c>
      <c r="O1121" s="9">
        <v>0.61992089863379518</v>
      </c>
      <c r="P1121" s="9">
        <v>0.62080064954190939</v>
      </c>
      <c r="Q1121" s="9">
        <v>6.7206477732793521E-2</v>
      </c>
      <c r="R1121" s="8">
        <v>0.62080064954190939</v>
      </c>
    </row>
    <row r="1122" spans="1:18">
      <c r="A1122" t="s">
        <v>108</v>
      </c>
      <c r="B1122" t="s">
        <v>56</v>
      </c>
      <c r="C1122" s="7">
        <v>37.719298245614041</v>
      </c>
      <c r="D1122" s="1">
        <v>38243.859649122809</v>
      </c>
      <c r="E1122" s="1">
        <v>14615.199999999999</v>
      </c>
      <c r="F1122" s="2">
        <f t="shared" si="17"/>
        <v>387.47274418604644</v>
      </c>
      <c r="G1122" s="7">
        <v>37.719298245614041</v>
      </c>
      <c r="H1122" s="2">
        <v>38243.859649122809</v>
      </c>
      <c r="I1122" s="9">
        <v>0</v>
      </c>
      <c r="J1122" s="1">
        <v>387.47274418604644</v>
      </c>
      <c r="K1122" s="2">
        <v>14615.199999999999</v>
      </c>
      <c r="L1122" t="b">
        <v>0</v>
      </c>
      <c r="M1122" s="1">
        <v>14615.2</v>
      </c>
      <c r="N1122" s="9">
        <v>0.61784191935409882</v>
      </c>
      <c r="O1122" s="9">
        <v>0.61784191935409893</v>
      </c>
      <c r="P1122" s="9">
        <v>0.61784191935409893</v>
      </c>
      <c r="Q1122" s="9" t="e">
        <v>#N/A</v>
      </c>
      <c r="R1122" s="8">
        <v>0.61784191935409893</v>
      </c>
    </row>
    <row r="1123" spans="1:18">
      <c r="A1123" t="s">
        <v>93</v>
      </c>
      <c r="B1123" t="s">
        <v>105</v>
      </c>
      <c r="C1123" s="7">
        <v>651.75438596491233</v>
      </c>
      <c r="D1123" s="1">
        <v>936564.9122807018</v>
      </c>
      <c r="E1123" s="1">
        <v>353633.02</v>
      </c>
      <c r="F1123" s="2">
        <f t="shared" si="17"/>
        <v>542.58632947510091</v>
      </c>
      <c r="G1123" s="7">
        <v>651.75438596491233</v>
      </c>
      <c r="H1123" s="2">
        <v>936564.9122807018</v>
      </c>
      <c r="I1123" s="9">
        <v>0</v>
      </c>
      <c r="J1123" s="1">
        <v>542.58632947510091</v>
      </c>
      <c r="K1123" s="2">
        <v>353633.02</v>
      </c>
      <c r="L1123" t="b">
        <v>0</v>
      </c>
      <c r="M1123" s="1">
        <v>353633.02</v>
      </c>
      <c r="N1123" s="9">
        <v>0.62241483172923828</v>
      </c>
      <c r="O1123" s="9">
        <v>0.62241483172923828</v>
      </c>
      <c r="P1123" s="9">
        <v>0.62241483172923828</v>
      </c>
      <c r="Q1123" s="9" t="e">
        <v>#N/A</v>
      </c>
      <c r="R1123" s="8">
        <v>0.62241483172923828</v>
      </c>
    </row>
    <row r="1124" spans="1:18">
      <c r="A1124" t="s">
        <v>114</v>
      </c>
      <c r="B1124" t="s">
        <v>56</v>
      </c>
      <c r="C1124" s="7">
        <v>1154.3859649122808</v>
      </c>
      <c r="D1124" s="1">
        <v>1381305.2631578951</v>
      </c>
      <c r="E1124" s="1">
        <v>509479.98000000004</v>
      </c>
      <c r="F1124" s="2">
        <f t="shared" si="17"/>
        <v>441.34283981762917</v>
      </c>
      <c r="G1124" s="7">
        <v>1051.4473684210525</v>
      </c>
      <c r="H1124" s="2">
        <v>1268211.0526315791</v>
      </c>
      <c r="I1124" s="9">
        <v>-8.9171732522796532E-2</v>
      </c>
      <c r="J1124" s="1">
        <v>445.16845416364356</v>
      </c>
      <c r="K1124" s="2">
        <v>468071.19963443093</v>
      </c>
      <c r="L1124" t="b">
        <v>0</v>
      </c>
      <c r="M1124" s="1">
        <v>475672.58620592073</v>
      </c>
      <c r="N1124" s="9">
        <v>0.62492632025333272</v>
      </c>
      <c r="O1124" s="9">
        <v>0.63092010697811851</v>
      </c>
      <c r="P1124" s="9">
        <v>0.6311604729317809</v>
      </c>
      <c r="Q1124" s="9" t="e">
        <v>#N/A</v>
      </c>
      <c r="R1124" s="8">
        <v>0.6311604729317809</v>
      </c>
    </row>
    <row r="1125" spans="1:18">
      <c r="A1125" t="s">
        <v>149</v>
      </c>
      <c r="B1125" t="s">
        <v>6</v>
      </c>
      <c r="C1125" s="7">
        <v>3.5087719298245617</v>
      </c>
      <c r="D1125" s="1">
        <v>4628.0701754385973</v>
      </c>
      <c r="E1125" s="1">
        <v>1670.32</v>
      </c>
      <c r="F1125" s="2">
        <f t="shared" si="17"/>
        <v>476.04119999999995</v>
      </c>
      <c r="G1125" s="7">
        <v>3.0877192982456143</v>
      </c>
      <c r="H1125" s="2">
        <v>4072.7017543859656</v>
      </c>
      <c r="I1125" s="9">
        <v>-0.11999999999999998</v>
      </c>
      <c r="J1125" s="1">
        <v>480.08209800492813</v>
      </c>
      <c r="K1125" s="2">
        <v>1482.358758752059</v>
      </c>
      <c r="L1125" t="b">
        <v>0</v>
      </c>
      <c r="M1125" s="1">
        <v>1513.5712246168093</v>
      </c>
      <c r="N1125" s="9">
        <v>0.62836187968175727</v>
      </c>
      <c r="O1125" s="9">
        <v>0.63602570280141923</v>
      </c>
      <c r="P1125" s="9">
        <v>0.63908931008339664</v>
      </c>
      <c r="Q1125" s="9" t="e">
        <v>#N/A</v>
      </c>
      <c r="R1125" s="8">
        <v>0.63908931008339664</v>
      </c>
    </row>
    <row r="1126" spans="1:18">
      <c r="A1126" t="s">
        <v>119</v>
      </c>
      <c r="B1126" t="s">
        <v>47</v>
      </c>
      <c r="C1126" s="7">
        <v>747.36842105263167</v>
      </c>
      <c r="D1126" s="1">
        <v>1826532.456140351</v>
      </c>
      <c r="E1126" s="1">
        <v>659270.36</v>
      </c>
      <c r="F1126" s="2">
        <f t="shared" si="17"/>
        <v>882.12231267605625</v>
      </c>
      <c r="G1126" s="7">
        <v>698.24561403508778</v>
      </c>
      <c r="H1126" s="2">
        <v>1728162.8070175438</v>
      </c>
      <c r="I1126" s="9">
        <v>-6.5727699530516465E-2</v>
      </c>
      <c r="J1126" s="1">
        <v>891.37905176435777</v>
      </c>
      <c r="K1126" s="2">
        <v>622401.51333721832</v>
      </c>
      <c r="L1126" t="b">
        <v>0</v>
      </c>
      <c r="M1126" s="1">
        <v>628381.46293225465</v>
      </c>
      <c r="N1126" s="9">
        <v>0.63638757854260686</v>
      </c>
      <c r="O1126" s="9">
        <v>0.63984787150271094</v>
      </c>
      <c r="P1126" s="9">
        <v>0.63905904995901075</v>
      </c>
      <c r="Q1126" s="9" t="e">
        <v>#N/A</v>
      </c>
      <c r="R1126" s="8">
        <v>0.63905904995901075</v>
      </c>
    </row>
    <row r="1127" spans="1:18">
      <c r="A1127" t="s">
        <v>46</v>
      </c>
      <c r="B1127" t="s">
        <v>105</v>
      </c>
      <c r="C1127" s="7">
        <v>1591.2280701754389</v>
      </c>
      <c r="D1127" s="1">
        <v>2043014.912280702</v>
      </c>
      <c r="E1127" s="1">
        <v>736867.32</v>
      </c>
      <c r="F1127" s="2">
        <f t="shared" si="17"/>
        <v>463.08089570011015</v>
      </c>
      <c r="G1127" s="7">
        <v>1590.1315789473688</v>
      </c>
      <c r="H1127" s="2">
        <v>2036117.9824561407</v>
      </c>
      <c r="I1127" s="9">
        <v>-6.8908489525907073E-4</v>
      </c>
      <c r="J1127" s="1">
        <v>463.1228061741196</v>
      </c>
      <c r="K1127" s="2">
        <v>736426.19902818906</v>
      </c>
      <c r="L1127" t="b">
        <v>0</v>
      </c>
      <c r="M1127" s="1">
        <v>736464.1495022953</v>
      </c>
      <c r="N1127" s="9">
        <v>0.63829986481730838</v>
      </c>
      <c r="O1127" s="9">
        <v>0.63831850345928953</v>
      </c>
      <c r="P1127" s="9">
        <v>0.6393235724464662</v>
      </c>
      <c r="Q1127" s="9" t="e">
        <v>#N/A</v>
      </c>
      <c r="R1127" s="8">
        <v>0.6393235724464662</v>
      </c>
    </row>
    <row r="1128" spans="1:18">
      <c r="A1128" t="s">
        <v>23</v>
      </c>
      <c r="B1128" t="s">
        <v>92</v>
      </c>
      <c r="C1128" s="7">
        <v>662.28070175438609</v>
      </c>
      <c r="D1128" s="1">
        <v>1595878.0701754389</v>
      </c>
      <c r="E1128" s="1">
        <v>572648.35</v>
      </c>
      <c r="F1128" s="2">
        <f t="shared" si="17"/>
        <v>864.66108476821171</v>
      </c>
      <c r="G1128" s="7">
        <v>660.9649122807017</v>
      </c>
      <c r="H1128" s="2">
        <v>1594300.4385964915</v>
      </c>
      <c r="I1128" s="9">
        <v>-1.9867549668876878E-3</v>
      </c>
      <c r="J1128" s="1">
        <v>864.69223787148417</v>
      </c>
      <c r="K1128" s="2">
        <v>571531.22915452917</v>
      </c>
      <c r="L1128" t="b">
        <v>0</v>
      </c>
      <c r="M1128" s="1">
        <v>571736.7616150023</v>
      </c>
      <c r="N1128" s="9">
        <v>0.64138706370907195</v>
      </c>
      <c r="O1128" s="9">
        <v>0.64151598072840987</v>
      </c>
      <c r="P1128" s="9">
        <v>0.6411703621335888</v>
      </c>
      <c r="Q1128" s="9" t="e">
        <v>#N/A</v>
      </c>
      <c r="R1128" s="8">
        <v>0.6411703621335888</v>
      </c>
    </row>
    <row r="1129" spans="1:18">
      <c r="A1129" t="s">
        <v>60</v>
      </c>
      <c r="B1129" t="s">
        <v>28</v>
      </c>
      <c r="C1129" s="7">
        <v>1100.0000000000002</v>
      </c>
      <c r="D1129" s="1">
        <v>1627646.4912280703</v>
      </c>
      <c r="E1129" s="1">
        <v>573921.95000000007</v>
      </c>
      <c r="F1129" s="2">
        <f t="shared" si="17"/>
        <v>521.74722727272717</v>
      </c>
      <c r="G1129" s="7">
        <v>1019.6052631578947</v>
      </c>
      <c r="H1129" s="2">
        <v>1511154.5175438595</v>
      </c>
      <c r="I1129" s="9">
        <v>-7.3086124401914115E-2</v>
      </c>
      <c r="J1129" s="1">
        <v>523.97440450048293</v>
      </c>
      <c r="K1129" s="2">
        <v>534247.06058871606</v>
      </c>
      <c r="L1129" t="b">
        <v>0</v>
      </c>
      <c r="M1129" s="1">
        <v>540313.05533291167</v>
      </c>
      <c r="N1129" s="9">
        <v>0.64245016041701397</v>
      </c>
      <c r="O1129" s="9">
        <v>0.64646430633907026</v>
      </c>
      <c r="P1129" s="9">
        <v>0.64739152322506344</v>
      </c>
      <c r="Q1129" s="9">
        <v>4.5662100456621002E-2</v>
      </c>
      <c r="R1129" s="8">
        <v>0.64739152322506344</v>
      </c>
    </row>
    <row r="1130" spans="1:18">
      <c r="A1130" t="s">
        <v>177</v>
      </c>
      <c r="B1130" t="s">
        <v>6</v>
      </c>
      <c r="C1130" s="7">
        <v>12.280701754385966</v>
      </c>
      <c r="D1130" s="1">
        <v>19213.157894736843</v>
      </c>
      <c r="E1130" s="1">
        <v>6791.25</v>
      </c>
      <c r="F1130" s="2">
        <f t="shared" si="17"/>
        <v>553.00178571428569</v>
      </c>
      <c r="G1130" s="7">
        <v>11.776315789473685</v>
      </c>
      <c r="H1130" s="2">
        <v>18398.333333333336</v>
      </c>
      <c r="I1130" s="9">
        <v>-4.1071428571428578E-2</v>
      </c>
      <c r="J1130" s="1">
        <v>554.60842522895746</v>
      </c>
      <c r="K1130" s="2">
        <v>6531.2439549989076</v>
      </c>
      <c r="L1130" t="b">
        <v>0</v>
      </c>
      <c r="M1130" s="1">
        <v>6573.1213275243081</v>
      </c>
      <c r="N1130" s="9">
        <v>0.6427327840823821</v>
      </c>
      <c r="O1130" s="9">
        <v>0.64500893441440854</v>
      </c>
      <c r="P1130" s="9">
        <v>0.64653129708259149</v>
      </c>
      <c r="Q1130" s="9" t="e">
        <v>#N/A</v>
      </c>
      <c r="R1130" s="8">
        <v>0.64653129708259149</v>
      </c>
    </row>
    <row r="1131" spans="1:18">
      <c r="A1131" t="s">
        <v>173</v>
      </c>
      <c r="B1131" t="s">
        <v>28</v>
      </c>
      <c r="C1131" s="7">
        <v>14.912280701754387</v>
      </c>
      <c r="D1131" s="1">
        <v>9230.7017543859656</v>
      </c>
      <c r="E1131" s="1">
        <v>3269.71</v>
      </c>
      <c r="F1131" s="2">
        <f t="shared" si="17"/>
        <v>219.26290588235292</v>
      </c>
      <c r="G1131" s="7">
        <v>14.912280701754387</v>
      </c>
      <c r="H1131" s="2">
        <v>9230.7017543859656</v>
      </c>
      <c r="I1131" s="9">
        <v>0</v>
      </c>
      <c r="J1131" s="1">
        <v>219.26290588235292</v>
      </c>
      <c r="K1131" s="2">
        <v>3269.71</v>
      </c>
      <c r="L1131" t="b">
        <v>0</v>
      </c>
      <c r="M1131" s="1">
        <v>3269.71</v>
      </c>
      <c r="N1131" s="9">
        <v>0.64577882733060921</v>
      </c>
      <c r="O1131" s="9">
        <v>0.64577882733060921</v>
      </c>
      <c r="P1131" s="9">
        <v>0.64577882733060921</v>
      </c>
      <c r="Q1131" s="9" t="e">
        <v>#N/A</v>
      </c>
      <c r="R1131" s="8">
        <v>0.64577882733060921</v>
      </c>
    </row>
    <row r="1132" spans="1:18">
      <c r="A1132" t="s">
        <v>156</v>
      </c>
      <c r="B1132" t="s">
        <v>28</v>
      </c>
      <c r="C1132" s="7">
        <v>0.87719298245614041</v>
      </c>
      <c r="D1132" s="1">
        <v>2345.6140350877195</v>
      </c>
      <c r="E1132" s="1">
        <v>823.42</v>
      </c>
      <c r="F1132" s="2">
        <f t="shared" si="17"/>
        <v>938.69879999999989</v>
      </c>
      <c r="G1132" s="7">
        <v>0.87719298245614041</v>
      </c>
      <c r="H1132" s="2">
        <v>2345.6140350877195</v>
      </c>
      <c r="I1132" s="9">
        <v>0</v>
      </c>
      <c r="J1132" s="1">
        <v>938.69879999999989</v>
      </c>
      <c r="K1132" s="2">
        <v>823.42</v>
      </c>
      <c r="L1132" t="b">
        <v>0</v>
      </c>
      <c r="M1132" s="1">
        <v>823.42</v>
      </c>
      <c r="N1132" s="9">
        <v>0.64895332834704567</v>
      </c>
      <c r="O1132" s="9">
        <v>0.64895332834704567</v>
      </c>
      <c r="P1132" s="9">
        <v>0.64895332834704567</v>
      </c>
      <c r="Q1132" s="9" t="e">
        <v>#N/A</v>
      </c>
      <c r="R1132" s="8">
        <v>0.64895332834704567</v>
      </c>
    </row>
    <row r="1133" spans="1:18">
      <c r="A1133" t="s">
        <v>45</v>
      </c>
      <c r="B1133" t="s">
        <v>105</v>
      </c>
      <c r="C1133" s="7">
        <v>1672.8070175438597</v>
      </c>
      <c r="D1133" s="1">
        <v>2395792.1052631582</v>
      </c>
      <c r="E1133" s="1">
        <v>832707.59000000008</v>
      </c>
      <c r="F1133" s="2">
        <f t="shared" si="17"/>
        <v>497.79058867330889</v>
      </c>
      <c r="G1133" s="7">
        <v>1671.4912280701756</v>
      </c>
      <c r="H1133" s="2">
        <v>2387515.7894736845</v>
      </c>
      <c r="I1133" s="9">
        <v>-7.8657577346614863E-4</v>
      </c>
      <c r="J1133" s="1">
        <v>497.84201437489133</v>
      </c>
      <c r="K1133" s="2">
        <v>832138.55999241711</v>
      </c>
      <c r="L1133" t="b">
        <v>0</v>
      </c>
      <c r="M1133" s="1">
        <v>832187.52238869946</v>
      </c>
      <c r="N1133" s="9">
        <v>0.65144208634860967</v>
      </c>
      <c r="O1133" s="9">
        <v>0.6514625940229456</v>
      </c>
      <c r="P1133" s="9">
        <v>0.6524291117870038</v>
      </c>
      <c r="Q1133" s="9" t="e">
        <v>#N/A</v>
      </c>
      <c r="R1133" s="8">
        <v>0.6524291117870038</v>
      </c>
    </row>
    <row r="1134" spans="1:18">
      <c r="A1134" t="s">
        <v>153</v>
      </c>
      <c r="B1134" t="s">
        <v>82</v>
      </c>
      <c r="C1134" s="7">
        <v>743.85964912280701</v>
      </c>
      <c r="D1134" s="1">
        <v>52863.157894736847</v>
      </c>
      <c r="E1134" s="1">
        <v>18365.559999999998</v>
      </c>
      <c r="F1134" s="2">
        <f t="shared" si="17"/>
        <v>24.689549999999997</v>
      </c>
      <c r="G1134" s="7">
        <v>743.85964912280701</v>
      </c>
      <c r="H1134" s="2">
        <v>52863.157894736847</v>
      </c>
      <c r="I1134" s="9">
        <v>0</v>
      </c>
      <c r="J1134" s="1">
        <v>24.689549999999997</v>
      </c>
      <c r="K1134" s="2">
        <v>18365.559999999998</v>
      </c>
      <c r="L1134" t="b">
        <v>0</v>
      </c>
      <c r="M1134" s="1">
        <v>18365.559999999998</v>
      </c>
      <c r="N1134" s="9">
        <v>0.65258299482277982</v>
      </c>
      <c r="O1134" s="9">
        <v>0.65258299482277982</v>
      </c>
      <c r="P1134" s="9">
        <v>0.65258299482277982</v>
      </c>
      <c r="Q1134" s="9">
        <v>0.62626707800793302</v>
      </c>
      <c r="R1134" s="8">
        <v>0.65258299482277982</v>
      </c>
    </row>
    <row r="1135" spans="1:18">
      <c r="A1135" t="s">
        <v>111</v>
      </c>
      <c r="B1135" t="s">
        <v>105</v>
      </c>
      <c r="C1135" s="7">
        <v>236.84210526315792</v>
      </c>
      <c r="D1135" s="1">
        <v>317566.66666666669</v>
      </c>
      <c r="E1135" s="1">
        <v>108883.42000000001</v>
      </c>
      <c r="F1135" s="2">
        <f t="shared" si="17"/>
        <v>459.72999555555555</v>
      </c>
      <c r="G1135" s="7">
        <v>236.40350877192984</v>
      </c>
      <c r="H1135" s="2">
        <v>314807.89473684214</v>
      </c>
      <c r="I1135" s="9">
        <v>-1.8518518518519044E-3</v>
      </c>
      <c r="J1135" s="1">
        <v>459.84181106804755</v>
      </c>
      <c r="K1135" s="2">
        <v>108708.21761652527</v>
      </c>
      <c r="L1135" t="b">
        <v>0</v>
      </c>
      <c r="M1135" s="1">
        <v>108723.318753899</v>
      </c>
      <c r="N1135" s="9">
        <v>0.65463598412999058</v>
      </c>
      <c r="O1135" s="9">
        <v>0.65468395350314224</v>
      </c>
      <c r="P1135" s="9">
        <v>0.6571320877506035</v>
      </c>
      <c r="Q1135" s="9" t="e">
        <v>#N/A</v>
      </c>
      <c r="R1135" s="8">
        <v>0.6571320877506035</v>
      </c>
    </row>
    <row r="1136" spans="1:18">
      <c r="A1136" t="s">
        <v>180</v>
      </c>
      <c r="B1136" t="s">
        <v>6</v>
      </c>
      <c r="C1136" s="7">
        <v>2.6315789473684212</v>
      </c>
      <c r="D1136" s="1">
        <v>6659.6491228070172</v>
      </c>
      <c r="E1136" s="1">
        <v>2397.21</v>
      </c>
      <c r="F1136" s="2">
        <f t="shared" si="17"/>
        <v>910.93979999999999</v>
      </c>
      <c r="G1136" s="7">
        <v>2.2587719298245617</v>
      </c>
      <c r="H1136" s="2">
        <v>6204.4517543859647</v>
      </c>
      <c r="I1136" s="9">
        <v>-0.14166666666666664</v>
      </c>
      <c r="J1136" s="1">
        <v>920.06851091061139</v>
      </c>
      <c r="K1136" s="2">
        <v>2078.2249259603723</v>
      </c>
      <c r="L1136" t="b">
        <v>0</v>
      </c>
      <c r="M1136" s="1">
        <v>2131.629010145688</v>
      </c>
      <c r="N1136" s="9">
        <v>0.65643555715638746</v>
      </c>
      <c r="O1136" s="9">
        <v>0.66504293880740351</v>
      </c>
      <c r="P1136" s="9">
        <v>0.64003959430979973</v>
      </c>
      <c r="Q1136" s="9" t="e">
        <v>#N/A</v>
      </c>
      <c r="R1136" s="8">
        <v>0.64003959430979973</v>
      </c>
    </row>
    <row r="1137" spans="1:18">
      <c r="A1137" t="s">
        <v>77</v>
      </c>
      <c r="B1137" t="s">
        <v>28</v>
      </c>
      <c r="C1137" s="7">
        <v>2120.1754385964914</v>
      </c>
      <c r="D1137" s="1">
        <v>3444588.5964912283</v>
      </c>
      <c r="E1137" s="1">
        <v>1172053.82</v>
      </c>
      <c r="F1137" s="2">
        <f t="shared" si="17"/>
        <v>552.80982821679765</v>
      </c>
      <c r="G1137" s="7">
        <v>2024.3859649122808</v>
      </c>
      <c r="H1137" s="2">
        <v>3305789.6491228077</v>
      </c>
      <c r="I1137" s="9">
        <v>-4.5179975175837862E-2</v>
      </c>
      <c r="J1137" s="1">
        <v>554.26858012922617</v>
      </c>
      <c r="K1137" s="2">
        <v>1122053.5344054634</v>
      </c>
      <c r="L1137" t="b">
        <v>0</v>
      </c>
      <c r="M1137" s="1">
        <v>1129625.0927285266</v>
      </c>
      <c r="N1137" s="9">
        <v>0.65828887720418838</v>
      </c>
      <c r="O1137" s="9">
        <v>0.66057927046168818</v>
      </c>
      <c r="P1137" s="9">
        <v>0.65974055038273871</v>
      </c>
      <c r="Q1137" s="9">
        <v>7.1456012293507495E-2</v>
      </c>
      <c r="R1137" s="8">
        <v>0.65974055038273871</v>
      </c>
    </row>
    <row r="1138" spans="1:18">
      <c r="A1138" t="s">
        <v>94</v>
      </c>
      <c r="B1138" t="s">
        <v>47</v>
      </c>
      <c r="C1138" s="7">
        <v>1178.9473684210525</v>
      </c>
      <c r="D1138" s="1">
        <v>2886778.9473684211</v>
      </c>
      <c r="E1138" s="1">
        <v>965342.44000000006</v>
      </c>
      <c r="F1138" s="2">
        <f t="shared" si="17"/>
        <v>818.81724821428588</v>
      </c>
      <c r="G1138" s="7">
        <v>1105.7236842105262</v>
      </c>
      <c r="H1138" s="2">
        <v>2719719.4956140351</v>
      </c>
      <c r="I1138" s="9">
        <v>-6.2109374999999946E-2</v>
      </c>
      <c r="J1138" s="1">
        <v>826.93666667193327</v>
      </c>
      <c r="K1138" s="2">
        <v>914363.45768126193</v>
      </c>
      <c r="L1138" t="b">
        <v>0</v>
      </c>
      <c r="M1138" s="1">
        <v>922602.98526294436</v>
      </c>
      <c r="N1138" s="9">
        <v>0.6607727426483565</v>
      </c>
      <c r="O1138" s="9">
        <v>0.66380229315713868</v>
      </c>
      <c r="P1138" s="9">
        <v>0.66559876679161623</v>
      </c>
      <c r="Q1138" s="9" t="e">
        <v>#N/A</v>
      </c>
      <c r="R1138" s="8">
        <v>0.66559876679161623</v>
      </c>
    </row>
    <row r="1139" spans="1:18">
      <c r="A1139" t="s">
        <v>124</v>
      </c>
      <c r="B1139" t="s">
        <v>105</v>
      </c>
      <c r="C1139" s="7">
        <v>364.91228070175441</v>
      </c>
      <c r="D1139" s="1">
        <v>435857.01754385966</v>
      </c>
      <c r="E1139" s="1">
        <v>146379.12999999998</v>
      </c>
      <c r="F1139" s="2">
        <f t="shared" si="17"/>
        <v>401.13511586538453</v>
      </c>
      <c r="G1139" s="7">
        <v>364.91228070175441</v>
      </c>
      <c r="H1139" s="2">
        <v>435857.01754385966</v>
      </c>
      <c r="I1139" s="9">
        <v>0</v>
      </c>
      <c r="J1139" s="1">
        <v>401.13511586538453</v>
      </c>
      <c r="K1139" s="2">
        <v>146379.12999999998</v>
      </c>
      <c r="L1139" t="b">
        <v>0</v>
      </c>
      <c r="M1139" s="1">
        <v>146379.12999999998</v>
      </c>
      <c r="N1139" s="9">
        <v>0.66415791393040935</v>
      </c>
      <c r="O1139" s="9">
        <v>0.66415791393040935</v>
      </c>
      <c r="P1139" s="9">
        <v>0.66415791393040935</v>
      </c>
      <c r="Q1139" s="9" t="e">
        <v>#N/A</v>
      </c>
      <c r="R1139" s="8">
        <v>0.66415791393040935</v>
      </c>
    </row>
    <row r="1140" spans="1:18">
      <c r="A1140" t="s">
        <v>103</v>
      </c>
      <c r="B1140" t="s">
        <v>105</v>
      </c>
      <c r="C1140" s="7">
        <v>1168.4210526315792</v>
      </c>
      <c r="D1140" s="1">
        <v>1437319.2982456142</v>
      </c>
      <c r="E1140" s="1">
        <v>481278.83999999997</v>
      </c>
      <c r="F1140" s="2">
        <f t="shared" si="17"/>
        <v>411.90531351351342</v>
      </c>
      <c r="G1140" s="7">
        <v>1168.4210526315792</v>
      </c>
      <c r="H1140" s="2">
        <v>1437319.2982456142</v>
      </c>
      <c r="I1140" s="9">
        <v>0</v>
      </c>
      <c r="J1140" s="1">
        <v>411.90531351351342</v>
      </c>
      <c r="K1140" s="2">
        <v>481278.83999999997</v>
      </c>
      <c r="L1140" t="b">
        <v>0</v>
      </c>
      <c r="M1140" s="1">
        <v>481278.83999999997</v>
      </c>
      <c r="N1140" s="9">
        <v>0.66515523684441802</v>
      </c>
      <c r="O1140" s="9">
        <v>0.66515523684441802</v>
      </c>
      <c r="P1140" s="9">
        <v>0.66515523684441802</v>
      </c>
      <c r="Q1140" s="9" t="e">
        <v>#N/A</v>
      </c>
      <c r="R1140" s="8">
        <v>0.66515523684441802</v>
      </c>
    </row>
    <row r="1141" spans="1:18">
      <c r="A1141" t="s">
        <v>142</v>
      </c>
      <c r="B1141" t="s">
        <v>56</v>
      </c>
      <c r="C1141" s="7">
        <v>2057.8947368421045</v>
      </c>
      <c r="D1141" s="1">
        <v>2542731.578947369</v>
      </c>
      <c r="E1141" s="1">
        <v>840215.27999999991</v>
      </c>
      <c r="F1141" s="2">
        <f t="shared" si="17"/>
        <v>408.28875498721237</v>
      </c>
      <c r="G1141" s="7">
        <v>1910.1315789473679</v>
      </c>
      <c r="H1141" s="2">
        <v>2377731.8421052638</v>
      </c>
      <c r="I1141" s="9">
        <v>-7.1803069053708368E-2</v>
      </c>
      <c r="J1141" s="1">
        <v>411.1385152341719</v>
      </c>
      <c r="K1141" s="2">
        <v>785328.66127032519</v>
      </c>
      <c r="L1141" t="b">
        <v>0</v>
      </c>
      <c r="M1141" s="1">
        <v>795321.00655794994</v>
      </c>
      <c r="N1141" s="9">
        <v>0.66551274097681012</v>
      </c>
      <c r="O1141" s="9">
        <v>0.66971521036830273</v>
      </c>
      <c r="P1141" s="9">
        <v>0.66956194395169732</v>
      </c>
      <c r="Q1141" s="9" t="e">
        <v>#N/A</v>
      </c>
      <c r="R1141" s="8">
        <v>0.66956194395169732</v>
      </c>
    </row>
    <row r="1142" spans="1:18">
      <c r="A1142" t="s">
        <v>50</v>
      </c>
      <c r="B1142" t="s">
        <v>56</v>
      </c>
      <c r="C1142" s="7">
        <v>3842.9824561403507</v>
      </c>
      <c r="D1142" s="1">
        <v>4841174.5614035092</v>
      </c>
      <c r="E1142" s="1">
        <v>1577212.4299999995</v>
      </c>
      <c r="F1142" s="2">
        <f t="shared" si="17"/>
        <v>410.41364304953197</v>
      </c>
      <c r="G1142" s="7">
        <v>3454.0350877192982</v>
      </c>
      <c r="H1142" s="2">
        <v>4411065.9210526319</v>
      </c>
      <c r="I1142" s="9">
        <v>-0.10120976945902758</v>
      </c>
      <c r="J1142" s="1">
        <v>414.45141812069278</v>
      </c>
      <c r="K1142" s="2">
        <v>1431529.7403438946</v>
      </c>
      <c r="L1142" t="b">
        <v>0</v>
      </c>
      <c r="M1142" s="1">
        <v>1458425.1354010815</v>
      </c>
      <c r="N1142" s="9">
        <v>0.66937126728474483</v>
      </c>
      <c r="O1142" s="9">
        <v>0.67546852258279499</v>
      </c>
      <c r="P1142" s="9">
        <v>0.67420872559019052</v>
      </c>
      <c r="Q1142" s="9" t="e">
        <v>#N/A</v>
      </c>
      <c r="R1142" s="8">
        <v>0.67420872559019052</v>
      </c>
    </row>
    <row r="1143" spans="1:18">
      <c r="A1143" t="s">
        <v>55</v>
      </c>
      <c r="B1143" t="s">
        <v>67</v>
      </c>
      <c r="C1143" s="7">
        <v>6686.8421052631584</v>
      </c>
      <c r="D1143" s="1">
        <v>718343.85964912293</v>
      </c>
      <c r="E1143" s="1">
        <v>236037</v>
      </c>
      <c r="F1143" s="2">
        <f t="shared" si="17"/>
        <v>35.298724911452183</v>
      </c>
      <c r="G1143" s="7">
        <v>6686.8421052631584</v>
      </c>
      <c r="H1143" s="2">
        <v>718343.85964912293</v>
      </c>
      <c r="I1143" s="9">
        <v>0</v>
      </c>
      <c r="J1143" s="1">
        <v>35.298724911452183</v>
      </c>
      <c r="K1143" s="2">
        <v>236037</v>
      </c>
      <c r="L1143" t="b">
        <v>0</v>
      </c>
      <c r="M1143" s="1">
        <v>236037</v>
      </c>
      <c r="N1143" s="9">
        <v>0.67141502383650509</v>
      </c>
      <c r="O1143" s="9">
        <v>0.67141502383650509</v>
      </c>
      <c r="P1143" s="9">
        <v>0.67141502383650509</v>
      </c>
      <c r="Q1143" s="9">
        <v>0.17168314679995653</v>
      </c>
      <c r="R1143" s="8">
        <v>0.67141502383650509</v>
      </c>
    </row>
    <row r="1144" spans="1:18">
      <c r="A1144" t="s">
        <v>157</v>
      </c>
      <c r="B1144" t="s">
        <v>47</v>
      </c>
      <c r="C1144" s="7">
        <v>734.21052631578948</v>
      </c>
      <c r="D1144" s="1">
        <v>1779052.6315789477</v>
      </c>
      <c r="E1144" s="1">
        <v>576826.57999999996</v>
      </c>
      <c r="F1144" s="2">
        <f t="shared" si="17"/>
        <v>785.6419369175627</v>
      </c>
      <c r="G1144" s="7">
        <v>688.77192982456143</v>
      </c>
      <c r="H1144" s="2">
        <v>1693206.5350877196</v>
      </c>
      <c r="I1144" s="9">
        <v>-6.1887694145758641E-2</v>
      </c>
      <c r="J1144" s="1">
        <v>793.40458222283939</v>
      </c>
      <c r="K1144" s="2">
        <v>546474.80522927502</v>
      </c>
      <c r="L1144" t="b">
        <v>0</v>
      </c>
      <c r="M1144" s="1">
        <v>551379.38109134044</v>
      </c>
      <c r="N1144" s="9">
        <v>0.6743578709003889</v>
      </c>
      <c r="O1144" s="9">
        <v>0.67725449086991396</v>
      </c>
      <c r="P1144" s="9">
        <v>0.67576755754097406</v>
      </c>
      <c r="Q1144" s="9" t="e">
        <v>#N/A</v>
      </c>
      <c r="R1144" s="8">
        <v>0.67576755754097406</v>
      </c>
    </row>
    <row r="1145" spans="1:18">
      <c r="A1145" t="s">
        <v>143</v>
      </c>
      <c r="B1145" t="s">
        <v>1</v>
      </c>
      <c r="C1145" s="7">
        <v>0.87719298245614041</v>
      </c>
      <c r="D1145" s="1">
        <v>5585.9649122807023</v>
      </c>
      <c r="E1145" s="1">
        <v>1341.76</v>
      </c>
      <c r="F1145" s="2">
        <f t="shared" si="17"/>
        <v>1529.6063999999999</v>
      </c>
      <c r="G1145" s="7">
        <v>0.39473684210526316</v>
      </c>
      <c r="H1145" s="2">
        <v>2513.6842105263158</v>
      </c>
      <c r="I1145" s="9">
        <v>-0.55000000000000004</v>
      </c>
      <c r="J1145" s="1">
        <v>1694.9531379556606</v>
      </c>
      <c r="K1145" s="2">
        <v>669.06044919302394</v>
      </c>
      <c r="L1145" t="b">
        <v>0</v>
      </c>
      <c r="M1145" s="1">
        <v>778.38327841656985</v>
      </c>
      <c r="N1145" s="9">
        <v>0.69034166059642321</v>
      </c>
      <c r="O1145" s="9">
        <v>0.73383273587379705</v>
      </c>
      <c r="P1145" s="9">
        <v>0.75979798994974868</v>
      </c>
      <c r="Q1145" s="9" t="e">
        <v>#N/A</v>
      </c>
      <c r="R1145" s="8">
        <v>0.75979798994974868</v>
      </c>
    </row>
    <row r="1146" spans="1:18">
      <c r="A1146" t="s">
        <v>62</v>
      </c>
      <c r="B1146" t="s">
        <v>105</v>
      </c>
      <c r="C1146" s="7">
        <v>844.73684210526324</v>
      </c>
      <c r="D1146" s="1">
        <v>951731.57894736854</v>
      </c>
      <c r="E1146" s="1">
        <v>291978.99</v>
      </c>
      <c r="F1146" s="2">
        <f t="shared" si="17"/>
        <v>345.64491028037378</v>
      </c>
      <c r="G1146" s="7">
        <v>844.73684210526324</v>
      </c>
      <c r="H1146" s="2">
        <v>951731.57894736854</v>
      </c>
      <c r="I1146" s="9">
        <v>0</v>
      </c>
      <c r="J1146" s="1">
        <v>345.64491028037378</v>
      </c>
      <c r="K1146" s="2">
        <v>291978.99</v>
      </c>
      <c r="L1146" t="b">
        <v>0</v>
      </c>
      <c r="M1146" s="1">
        <v>291978.99</v>
      </c>
      <c r="N1146" s="9">
        <v>0.69321288012431637</v>
      </c>
      <c r="O1146" s="9">
        <v>0.69321288012431637</v>
      </c>
      <c r="P1146" s="9">
        <v>0.69321288012431637</v>
      </c>
      <c r="Q1146" s="9" t="e">
        <v>#N/A</v>
      </c>
      <c r="R1146" s="8">
        <v>0.69321288012431637</v>
      </c>
    </row>
    <row r="1147" spans="1:18">
      <c r="A1147" t="s">
        <v>86</v>
      </c>
      <c r="B1147" t="s">
        <v>99</v>
      </c>
      <c r="C1147" s="7">
        <v>1085.0877192982457</v>
      </c>
      <c r="D1147" s="1">
        <v>105396.49122807018</v>
      </c>
      <c r="E1147" s="1">
        <v>31938.809999999998</v>
      </c>
      <c r="F1147" s="2">
        <f t="shared" si="17"/>
        <v>29.434311560226348</v>
      </c>
      <c r="G1147" s="7">
        <v>1085.0877192982457</v>
      </c>
      <c r="H1147" s="2">
        <v>105396.49122807018</v>
      </c>
      <c r="I1147" s="9">
        <v>0</v>
      </c>
      <c r="J1147" s="1">
        <v>29.434311560226348</v>
      </c>
      <c r="K1147" s="2">
        <v>31938.809999999998</v>
      </c>
      <c r="L1147" t="b">
        <v>0</v>
      </c>
      <c r="M1147" s="1">
        <v>31938.809999999998</v>
      </c>
      <c r="N1147" s="9">
        <v>0.6969651491444171</v>
      </c>
      <c r="O1147" s="9">
        <v>0.6969651491444171</v>
      </c>
      <c r="P1147" s="9">
        <v>0.6969651491444171</v>
      </c>
      <c r="Q1147" s="9">
        <v>0.28331402085747392</v>
      </c>
      <c r="R1147" s="8">
        <v>0.6969651491444171</v>
      </c>
    </row>
    <row r="1148" spans="1:18">
      <c r="A1148" t="s">
        <v>5</v>
      </c>
      <c r="B1148" t="s">
        <v>105</v>
      </c>
      <c r="C1148" s="7">
        <v>261.40350877192986</v>
      </c>
      <c r="D1148" s="1">
        <v>300439.4736842105</v>
      </c>
      <c r="E1148" s="1">
        <v>88719.08</v>
      </c>
      <c r="F1148" s="2">
        <f t="shared" si="17"/>
        <v>339.39513825503349</v>
      </c>
      <c r="G1148" s="7">
        <v>261.40350877192986</v>
      </c>
      <c r="H1148" s="2">
        <v>300439.4736842105</v>
      </c>
      <c r="I1148" s="9">
        <v>0</v>
      </c>
      <c r="J1148" s="1">
        <v>339.39513825503349</v>
      </c>
      <c r="K1148" s="2">
        <v>88719.08</v>
      </c>
      <c r="L1148" t="b">
        <v>0</v>
      </c>
      <c r="M1148" s="1">
        <v>88719.08</v>
      </c>
      <c r="N1148" s="9">
        <v>0.7047023185333765</v>
      </c>
      <c r="O1148" s="9">
        <v>0.7047023185333765</v>
      </c>
      <c r="P1148" s="9">
        <v>0.7047023185333765</v>
      </c>
      <c r="Q1148" s="9" t="e">
        <v>#N/A</v>
      </c>
      <c r="R1148" s="8">
        <v>0.7047023185333765</v>
      </c>
    </row>
    <row r="1149" spans="1:18">
      <c r="A1149" t="s">
        <v>153</v>
      </c>
      <c r="B1149" t="s">
        <v>101</v>
      </c>
      <c r="C1149" s="7">
        <v>2025.4385964912281</v>
      </c>
      <c r="D1149" s="1">
        <v>253347.36842105264</v>
      </c>
      <c r="E1149" s="1">
        <v>74670.83</v>
      </c>
      <c r="F1149" s="2">
        <f t="shared" si="17"/>
        <v>36.866499003897793</v>
      </c>
      <c r="G1149" s="7">
        <v>2025.4385964912281</v>
      </c>
      <c r="H1149" s="2">
        <v>253347.36842105264</v>
      </c>
      <c r="I1149" s="9">
        <v>0</v>
      </c>
      <c r="J1149" s="1">
        <v>36.866499003897793</v>
      </c>
      <c r="K1149" s="2">
        <v>74670.83</v>
      </c>
      <c r="L1149" t="b">
        <v>0</v>
      </c>
      <c r="M1149" s="1">
        <v>74670.83</v>
      </c>
      <c r="N1149" s="9">
        <v>0.70526305260096389</v>
      </c>
      <c r="O1149" s="9">
        <v>0.70526305260096389</v>
      </c>
      <c r="P1149" s="9">
        <v>0.70526305260096389</v>
      </c>
      <c r="Q1149" s="9">
        <v>0.38030059044551795</v>
      </c>
      <c r="R1149" s="8">
        <v>0.70526305260096389</v>
      </c>
    </row>
    <row r="1150" spans="1:18">
      <c r="A1150" t="s">
        <v>83</v>
      </c>
      <c r="B1150" t="s">
        <v>69</v>
      </c>
      <c r="C1150" s="7">
        <v>15685.087719298248</v>
      </c>
      <c r="D1150" s="1">
        <v>1457936.8421052634</v>
      </c>
      <c r="E1150" s="1">
        <v>428573.9</v>
      </c>
      <c r="F1150" s="2">
        <f t="shared" si="17"/>
        <v>27.323653375090878</v>
      </c>
      <c r="G1150" s="7">
        <v>15685.087719298248</v>
      </c>
      <c r="H1150" s="2">
        <v>1457936.8421052634</v>
      </c>
      <c r="I1150" s="9">
        <v>0</v>
      </c>
      <c r="J1150" s="1">
        <v>27.323653375090878</v>
      </c>
      <c r="K1150" s="2">
        <v>428573.9</v>
      </c>
      <c r="L1150" t="b">
        <v>0</v>
      </c>
      <c r="M1150" s="1">
        <v>428573.9</v>
      </c>
      <c r="N1150" s="9">
        <v>0.70604083275573271</v>
      </c>
      <c r="O1150" s="9">
        <v>0.70604083275573271</v>
      </c>
      <c r="P1150" s="9">
        <v>0.70604083275573271</v>
      </c>
      <c r="Q1150" s="9">
        <v>2.4175944117005018E-2</v>
      </c>
      <c r="R1150" s="8">
        <v>0.70604083275573271</v>
      </c>
    </row>
    <row r="1151" spans="1:18">
      <c r="A1151" t="s">
        <v>140</v>
      </c>
      <c r="B1151" t="s">
        <v>101</v>
      </c>
      <c r="C1151" s="7">
        <v>4544.7368421052633</v>
      </c>
      <c r="D1151" s="1">
        <v>461405.26315789472</v>
      </c>
      <c r="E1151" s="1">
        <v>132507.69</v>
      </c>
      <c r="F1151" s="2">
        <f t="shared" si="17"/>
        <v>29.156295425593513</v>
      </c>
      <c r="G1151" s="7">
        <v>4544.7368421052633</v>
      </c>
      <c r="H1151" s="2">
        <v>461405.26315789472</v>
      </c>
      <c r="I1151" s="9">
        <v>0</v>
      </c>
      <c r="J1151" s="1">
        <v>29.156295425593513</v>
      </c>
      <c r="K1151" s="2">
        <v>132507.69</v>
      </c>
      <c r="L1151" t="b">
        <v>0</v>
      </c>
      <c r="M1151" s="1">
        <v>132507.69</v>
      </c>
      <c r="N1151" s="9">
        <v>0.71281712502994288</v>
      </c>
      <c r="O1151" s="9">
        <v>0.71281712502994288</v>
      </c>
      <c r="P1151" s="9">
        <v>0.71281712502994288</v>
      </c>
      <c r="Q1151" s="9" t="e">
        <v>#N/A</v>
      </c>
      <c r="R1151" s="8">
        <v>0.71281712502994288</v>
      </c>
    </row>
    <row r="1152" spans="1:18">
      <c r="A1152" t="s">
        <v>35</v>
      </c>
      <c r="B1152" t="s">
        <v>92</v>
      </c>
      <c r="C1152" s="7">
        <v>807.8947368421052</v>
      </c>
      <c r="D1152" s="1">
        <v>1188224.5614035088</v>
      </c>
      <c r="E1152" s="1">
        <v>335554.75000000006</v>
      </c>
      <c r="F1152" s="2">
        <f t="shared" si="17"/>
        <v>415.34464169381118</v>
      </c>
      <c r="G1152" s="7">
        <v>805.70175438596493</v>
      </c>
      <c r="H1152" s="2">
        <v>1185595.1754385964</v>
      </c>
      <c r="I1152" s="9">
        <v>-2.7144408251899123E-3</v>
      </c>
      <c r="J1152" s="1">
        <v>415.3650873043814</v>
      </c>
      <c r="K1152" s="2">
        <v>334660.37955181958</v>
      </c>
      <c r="L1152" t="b">
        <v>0</v>
      </c>
      <c r="M1152" s="1">
        <v>334824.93929187249</v>
      </c>
      <c r="N1152" s="9">
        <v>0.71758915165287496</v>
      </c>
      <c r="O1152" s="9">
        <v>0.71772795091881514</v>
      </c>
      <c r="P1152" s="9">
        <v>0.71759988734482227</v>
      </c>
      <c r="Q1152" s="9">
        <v>1.0845986984815621E-3</v>
      </c>
      <c r="R1152" s="8">
        <v>0.71759988734482227</v>
      </c>
    </row>
    <row r="1153" spans="1:18">
      <c r="A1153" t="s">
        <v>30</v>
      </c>
      <c r="B1153" t="s">
        <v>105</v>
      </c>
      <c r="C1153" s="7">
        <v>873.68421052631584</v>
      </c>
      <c r="D1153" s="1">
        <v>1708960.5263157897</v>
      </c>
      <c r="E1153" s="1">
        <v>479886.2</v>
      </c>
      <c r="F1153" s="2">
        <f t="shared" si="17"/>
        <v>549.26733734939762</v>
      </c>
      <c r="G1153" s="7">
        <v>873.68421052631584</v>
      </c>
      <c r="H1153" s="2">
        <v>1708960.5263157897</v>
      </c>
      <c r="I1153" s="9">
        <v>0</v>
      </c>
      <c r="J1153" s="1">
        <v>549.26733734939762</v>
      </c>
      <c r="K1153" s="2">
        <v>479886.20000000007</v>
      </c>
      <c r="L1153" t="b">
        <v>0</v>
      </c>
      <c r="M1153" s="1">
        <v>479886.2</v>
      </c>
      <c r="N1153" s="9">
        <v>0.71919409921389588</v>
      </c>
      <c r="O1153" s="9">
        <v>0.71919409921389577</v>
      </c>
      <c r="P1153" s="9">
        <v>0.71919409921389588</v>
      </c>
      <c r="Q1153" s="9" t="e">
        <v>#N/A</v>
      </c>
      <c r="R1153" s="8">
        <v>0.71919409921389588</v>
      </c>
    </row>
    <row r="1154" spans="1:18">
      <c r="A1154" t="s">
        <v>84</v>
      </c>
      <c r="B1154" t="s">
        <v>56</v>
      </c>
      <c r="C1154" s="7">
        <v>5953.5087719298235</v>
      </c>
      <c r="D1154" s="1">
        <v>8478269.2982456163</v>
      </c>
      <c r="E1154" s="1">
        <v>2308985.4699999997</v>
      </c>
      <c r="F1154" s="2">
        <f t="shared" si="17"/>
        <v>387.83607423014587</v>
      </c>
      <c r="G1154" s="7">
        <v>5531.7105263157873</v>
      </c>
      <c r="H1154" s="2">
        <v>8013022.8070175461</v>
      </c>
      <c r="I1154" s="9">
        <v>-7.0848681302490252E-2</v>
      </c>
      <c r="J1154" s="1">
        <v>390.50709872577676</v>
      </c>
      <c r="K1154" s="2">
        <v>2160172.2286224174</v>
      </c>
      <c r="L1154" t="b">
        <v>0</v>
      </c>
      <c r="M1154" s="1">
        <v>2187251.906351584</v>
      </c>
      <c r="N1154" s="9">
        <v>0.72703785337587468</v>
      </c>
      <c r="O1154" s="9">
        <v>0.73041731183759906</v>
      </c>
      <c r="P1154" s="9">
        <v>0.72765839480024641</v>
      </c>
      <c r="Q1154" s="9" t="e">
        <v>#N/A</v>
      </c>
      <c r="R1154" s="8">
        <v>0.72765839480024641</v>
      </c>
    </row>
    <row r="1155" spans="1:18">
      <c r="A1155" t="s">
        <v>76</v>
      </c>
      <c r="B1155" t="s">
        <v>105</v>
      </c>
      <c r="C1155" s="7">
        <v>2418.4210526315796</v>
      </c>
      <c r="D1155" s="1">
        <v>2974989.4736842108</v>
      </c>
      <c r="E1155" s="1">
        <v>801136.97</v>
      </c>
      <c r="F1155" s="2">
        <f t="shared" ref="F1155:F1218" si="18">E1155/C1155</f>
        <v>331.26447072905319</v>
      </c>
      <c r="G1155" s="7">
        <v>2417.5438596491235</v>
      </c>
      <c r="H1155" s="2">
        <v>2969471.9298245618</v>
      </c>
      <c r="I1155" s="9">
        <v>-3.6271309394267804E-4</v>
      </c>
      <c r="J1155" s="1">
        <v>331.2802516037151</v>
      </c>
      <c r="K1155" s="2">
        <v>800884.53808757814</v>
      </c>
      <c r="L1155" t="b">
        <v>0</v>
      </c>
      <c r="M1155" s="1">
        <v>800906.24389961304</v>
      </c>
      <c r="N1155" s="9">
        <v>0.73028664259947018</v>
      </c>
      <c r="O1155" s="9">
        <v>0.73029395225335747</v>
      </c>
      <c r="P1155" s="9">
        <v>0.73070930936509282</v>
      </c>
      <c r="Q1155" s="9" t="e">
        <v>#N/A</v>
      </c>
      <c r="R1155" s="8">
        <v>0.73070930936509282</v>
      </c>
    </row>
    <row r="1156" spans="1:18">
      <c r="A1156" t="s">
        <v>87</v>
      </c>
      <c r="B1156" t="s">
        <v>105</v>
      </c>
      <c r="C1156" s="7">
        <v>1724.5614035087719</v>
      </c>
      <c r="D1156" s="1">
        <v>1943821.9298245613</v>
      </c>
      <c r="E1156" s="1">
        <v>523371.35</v>
      </c>
      <c r="F1156" s="2">
        <f t="shared" si="18"/>
        <v>303.48084384537128</v>
      </c>
      <c r="G1156" s="7">
        <v>1724.5614035087719</v>
      </c>
      <c r="H1156" s="2">
        <v>1943821.9298245613</v>
      </c>
      <c r="I1156" s="9">
        <v>0</v>
      </c>
      <c r="J1156" s="1">
        <v>303.48084384537128</v>
      </c>
      <c r="K1156" s="2">
        <v>523371.35</v>
      </c>
      <c r="L1156" t="b">
        <v>0</v>
      </c>
      <c r="M1156" s="1">
        <v>523371.35</v>
      </c>
      <c r="N1156" s="9">
        <v>0.7307513913853021</v>
      </c>
      <c r="O1156" s="9">
        <v>0.7307513913853021</v>
      </c>
      <c r="P1156" s="9">
        <v>0.7307513913853021</v>
      </c>
      <c r="Q1156" s="9" t="e">
        <v>#N/A</v>
      </c>
      <c r="R1156" s="8">
        <v>0.7307513913853021</v>
      </c>
    </row>
    <row r="1157" spans="1:18">
      <c r="A1157" t="s">
        <v>22</v>
      </c>
      <c r="B1157" t="s">
        <v>69</v>
      </c>
      <c r="C1157" s="7">
        <v>4421.9298245614045</v>
      </c>
      <c r="D1157" s="1">
        <v>444936.84210526326</v>
      </c>
      <c r="E1157" s="1">
        <v>117057.35</v>
      </c>
      <c r="F1157" s="2">
        <f t="shared" si="18"/>
        <v>26.472005356080139</v>
      </c>
      <c r="G1157" s="7">
        <v>4421.9298245614045</v>
      </c>
      <c r="H1157" s="2">
        <v>444936.84210526326</v>
      </c>
      <c r="I1157" s="9">
        <v>0</v>
      </c>
      <c r="J1157" s="1">
        <v>26.472005356080139</v>
      </c>
      <c r="K1157" s="2">
        <v>117057.35</v>
      </c>
      <c r="L1157" t="b">
        <v>0</v>
      </c>
      <c r="M1157" s="1">
        <v>117057.35</v>
      </c>
      <c r="N1157" s="9">
        <v>0.73691243582767529</v>
      </c>
      <c r="O1157" s="9">
        <v>0.73691243582767529</v>
      </c>
      <c r="P1157" s="9">
        <v>0.73691243582767529</v>
      </c>
      <c r="Q1157" s="9">
        <v>9.1711711711711691E-2</v>
      </c>
      <c r="R1157" s="8">
        <v>0.73691243582767529</v>
      </c>
    </row>
    <row r="1158" spans="1:18">
      <c r="A1158" t="s">
        <v>55</v>
      </c>
      <c r="B1158" t="s">
        <v>105</v>
      </c>
      <c r="C1158" s="7">
        <v>414.0350877192983</v>
      </c>
      <c r="D1158" s="1">
        <v>480560.52631578955</v>
      </c>
      <c r="E1158" s="1">
        <v>125454.97</v>
      </c>
      <c r="F1158" s="2">
        <f t="shared" si="18"/>
        <v>303.00564788135591</v>
      </c>
      <c r="G1158" s="7">
        <v>414.0350877192983</v>
      </c>
      <c r="H1158" s="2">
        <v>480560.52631578955</v>
      </c>
      <c r="I1158" s="9">
        <v>0</v>
      </c>
      <c r="J1158" s="1">
        <v>303.00564788135591</v>
      </c>
      <c r="K1158" s="2">
        <v>125454.97000000002</v>
      </c>
      <c r="L1158" t="b">
        <v>0</v>
      </c>
      <c r="M1158" s="1">
        <v>125454.97</v>
      </c>
      <c r="N1158" s="9">
        <v>0.73894033502543643</v>
      </c>
      <c r="O1158" s="9">
        <v>0.73894033502543632</v>
      </c>
      <c r="P1158" s="9">
        <v>0.73894033502543643</v>
      </c>
      <c r="Q1158" s="9" t="e">
        <v>#N/A</v>
      </c>
      <c r="R1158" s="8">
        <v>0.73894033502543643</v>
      </c>
    </row>
    <row r="1159" spans="1:18">
      <c r="A1159" t="s">
        <v>131</v>
      </c>
      <c r="B1159" t="s">
        <v>81</v>
      </c>
      <c r="C1159" s="7">
        <v>31750.000000000004</v>
      </c>
      <c r="D1159" s="1">
        <v>3018248.2456140355</v>
      </c>
      <c r="E1159" s="1">
        <v>782466.60999999987</v>
      </c>
      <c r="F1159" s="2">
        <f t="shared" si="18"/>
        <v>24.644617637795267</v>
      </c>
      <c r="G1159" s="7">
        <v>31750.000000000004</v>
      </c>
      <c r="H1159" s="2">
        <v>3018248.2456140355</v>
      </c>
      <c r="I1159" s="9">
        <v>0</v>
      </c>
      <c r="J1159" s="1">
        <v>24.644617637795267</v>
      </c>
      <c r="K1159" s="2">
        <v>782466.60999999987</v>
      </c>
      <c r="L1159" t="b">
        <v>0</v>
      </c>
      <c r="M1159" s="1">
        <v>782466.60999999987</v>
      </c>
      <c r="N1159" s="9">
        <v>0.74075472051146207</v>
      </c>
      <c r="O1159" s="9">
        <v>0.74075472051146207</v>
      </c>
      <c r="P1159" s="9">
        <v>0.74075472051146207</v>
      </c>
      <c r="Q1159" s="9">
        <v>0.58097454242350566</v>
      </c>
      <c r="R1159" s="8">
        <v>0.74075472051146207</v>
      </c>
    </row>
    <row r="1160" spans="1:18">
      <c r="A1160" t="s">
        <v>170</v>
      </c>
      <c r="B1160" t="s">
        <v>67</v>
      </c>
      <c r="C1160" s="7">
        <v>11990.350877192983</v>
      </c>
      <c r="D1160" s="1">
        <v>1242796.4912280701</v>
      </c>
      <c r="E1160" s="1">
        <v>318591.40000000002</v>
      </c>
      <c r="F1160" s="2">
        <f t="shared" si="18"/>
        <v>26.570648620967152</v>
      </c>
      <c r="G1160" s="7">
        <v>11990.350877192983</v>
      </c>
      <c r="H1160" s="2">
        <v>1242796.4912280701</v>
      </c>
      <c r="I1160" s="9">
        <v>0</v>
      </c>
      <c r="J1160" s="1">
        <v>26.570648620967152</v>
      </c>
      <c r="K1160" s="2">
        <v>318591.40000000002</v>
      </c>
      <c r="L1160" t="b">
        <v>0</v>
      </c>
      <c r="M1160" s="1">
        <v>318591.40000000002</v>
      </c>
      <c r="N1160" s="9">
        <v>0.74364958201226994</v>
      </c>
      <c r="O1160" s="9">
        <v>0.74364958201226994</v>
      </c>
      <c r="P1160" s="9">
        <v>0.74364958201226994</v>
      </c>
      <c r="Q1160" s="9">
        <v>0.47523802211302213</v>
      </c>
      <c r="R1160" s="8">
        <v>0.74364958201226994</v>
      </c>
    </row>
    <row r="1161" spans="1:18">
      <c r="A1161" t="s">
        <v>97</v>
      </c>
      <c r="B1161" t="s">
        <v>105</v>
      </c>
      <c r="C1161" s="7">
        <v>703.50877192982466</v>
      </c>
      <c r="D1161" s="1">
        <v>815053.50877192977</v>
      </c>
      <c r="E1161" s="1">
        <v>203803.27</v>
      </c>
      <c r="F1161" s="2">
        <f t="shared" si="18"/>
        <v>289.69542119700742</v>
      </c>
      <c r="G1161" s="7">
        <v>703.50877192982466</v>
      </c>
      <c r="H1161" s="2">
        <v>815053.50877192977</v>
      </c>
      <c r="I1161" s="9">
        <v>0</v>
      </c>
      <c r="J1161" s="1">
        <v>289.69542119700742</v>
      </c>
      <c r="K1161" s="2">
        <v>203803.27</v>
      </c>
      <c r="L1161" t="b">
        <v>0</v>
      </c>
      <c r="M1161" s="1">
        <v>203803.27</v>
      </c>
      <c r="N1161" s="9">
        <v>0.74995105498401238</v>
      </c>
      <c r="O1161" s="9">
        <v>0.74995105498401238</v>
      </c>
      <c r="P1161" s="9">
        <v>0.74995105498401238</v>
      </c>
      <c r="Q1161" s="9" t="e">
        <v>#N/A</v>
      </c>
      <c r="R1161" s="8">
        <v>0.74995105498401238</v>
      </c>
    </row>
    <row r="1162" spans="1:18">
      <c r="A1162" t="s">
        <v>65</v>
      </c>
      <c r="B1162" t="s">
        <v>47</v>
      </c>
      <c r="C1162" s="7">
        <v>2521.0526315789475</v>
      </c>
      <c r="D1162" s="1">
        <v>5594855.2631578939</v>
      </c>
      <c r="E1162" s="1">
        <v>1284812.4000000001</v>
      </c>
      <c r="F1162" s="2">
        <f t="shared" si="18"/>
        <v>509.63331106471821</v>
      </c>
      <c r="G1162" s="7">
        <v>2177.0394736842104</v>
      </c>
      <c r="H1162" s="2">
        <v>4853929.5175438598</v>
      </c>
      <c r="I1162" s="9">
        <v>-0.13645615866388319</v>
      </c>
      <c r="J1162" s="1">
        <v>520.7360909918948</v>
      </c>
      <c r="K1162" s="2">
        <v>1133663.0254613678</v>
      </c>
      <c r="L1162" t="b">
        <v>0</v>
      </c>
      <c r="M1162" s="1">
        <v>1159837.3614886284</v>
      </c>
      <c r="N1162" s="9">
        <v>0.76105187409570829</v>
      </c>
      <c r="O1162" s="9">
        <v>0.76644427543418192</v>
      </c>
      <c r="P1162" s="9">
        <v>0.77035824171172285</v>
      </c>
      <c r="Q1162" s="9" t="e">
        <v>#N/A</v>
      </c>
      <c r="R1162" s="8">
        <v>0.77035824171172285</v>
      </c>
    </row>
    <row r="1163" spans="1:18">
      <c r="A1163" t="s">
        <v>181</v>
      </c>
      <c r="B1163" t="s">
        <v>105</v>
      </c>
      <c r="C1163" s="7">
        <v>6.1403508771929829</v>
      </c>
      <c r="D1163" s="1">
        <v>15777.192982456141</v>
      </c>
      <c r="E1163" s="1">
        <v>3294.17</v>
      </c>
      <c r="F1163" s="2">
        <f t="shared" si="18"/>
        <v>536.47911428571422</v>
      </c>
      <c r="G1163" s="7">
        <v>5.9210526315789478</v>
      </c>
      <c r="H1163" s="2">
        <v>14397.807017543859</v>
      </c>
      <c r="I1163" s="9">
        <v>-3.5714285714285712E-2</v>
      </c>
      <c r="J1163" s="1">
        <v>538.9955611559202</v>
      </c>
      <c r="K1163" s="2">
        <v>3191.4210857916328</v>
      </c>
      <c r="L1163" t="b">
        <v>0</v>
      </c>
      <c r="M1163" s="1">
        <v>3200.7554136833974</v>
      </c>
      <c r="N1163" s="9">
        <v>0.77769146302744252</v>
      </c>
      <c r="O1163" s="9">
        <v>0.77833977897447459</v>
      </c>
      <c r="P1163" s="9">
        <v>0.79120683865228514</v>
      </c>
      <c r="Q1163" s="9" t="e">
        <v>#N/A</v>
      </c>
      <c r="R1163" s="8">
        <v>0.79120683865228514</v>
      </c>
    </row>
    <row r="1164" spans="1:18">
      <c r="A1164" t="s">
        <v>38</v>
      </c>
      <c r="B1164" t="s">
        <v>101</v>
      </c>
      <c r="C1164" s="7">
        <v>13550</v>
      </c>
      <c r="D1164" s="1">
        <v>1355813.1578947369</v>
      </c>
      <c r="E1164" s="1">
        <v>266907.88</v>
      </c>
      <c r="F1164" s="2">
        <f t="shared" si="18"/>
        <v>19.697998523985241</v>
      </c>
      <c r="G1164" s="7">
        <v>13550</v>
      </c>
      <c r="H1164" s="2">
        <v>1355813.1578947369</v>
      </c>
      <c r="I1164" s="9">
        <v>0</v>
      </c>
      <c r="J1164" s="1">
        <v>19.697998523985241</v>
      </c>
      <c r="K1164" s="2">
        <v>266907.88</v>
      </c>
      <c r="L1164" t="b">
        <v>0</v>
      </c>
      <c r="M1164" s="1">
        <v>266907.88</v>
      </c>
      <c r="N1164" s="9">
        <v>0.80313815480707818</v>
      </c>
      <c r="O1164" s="9">
        <v>0.80313815480707818</v>
      </c>
      <c r="P1164" s="9">
        <v>0.80313815480707818</v>
      </c>
      <c r="Q1164" s="9">
        <v>6.9289630656142687E-2</v>
      </c>
      <c r="R1164" s="8">
        <v>0.80313815480707818</v>
      </c>
    </row>
    <row r="1165" spans="1:18">
      <c r="A1165" t="s">
        <v>102</v>
      </c>
      <c r="B1165" t="s">
        <v>4</v>
      </c>
      <c r="C1165" s="7">
        <v>21.05263157894737</v>
      </c>
      <c r="D1165" s="1">
        <v>29063.157894736843</v>
      </c>
      <c r="E1165" s="1">
        <v>5352.48</v>
      </c>
      <c r="F1165" s="2">
        <f t="shared" si="18"/>
        <v>254.24279999999996</v>
      </c>
      <c r="G1165" s="7">
        <v>21.05263157894737</v>
      </c>
      <c r="H1165" s="2">
        <v>29063.157894736843</v>
      </c>
      <c r="I1165" s="9">
        <v>0</v>
      </c>
      <c r="J1165" s="1">
        <v>254.24279999999996</v>
      </c>
      <c r="K1165" s="2">
        <v>5352.48</v>
      </c>
      <c r="L1165" t="b">
        <v>0</v>
      </c>
      <c r="M1165" s="1">
        <v>5352.48</v>
      </c>
      <c r="N1165" s="9">
        <v>0.81583281419775444</v>
      </c>
      <c r="O1165" s="9">
        <v>0.81583281419775444</v>
      </c>
      <c r="P1165" s="9">
        <v>0.81583281419775444</v>
      </c>
      <c r="Q1165" s="9">
        <v>0.94160583941605835</v>
      </c>
      <c r="R1165" s="8">
        <v>0.81583281419775444</v>
      </c>
    </row>
    <row r="1166" spans="1:18">
      <c r="A1166" t="s">
        <v>91</v>
      </c>
      <c r="B1166" t="s">
        <v>105</v>
      </c>
      <c r="C1166" s="7">
        <v>1078.9473684210527</v>
      </c>
      <c r="D1166" s="1">
        <v>1675938.5964912283</v>
      </c>
      <c r="E1166" s="1">
        <v>302698.44</v>
      </c>
      <c r="F1166" s="2">
        <f t="shared" si="18"/>
        <v>280.54977365853654</v>
      </c>
      <c r="G1166" s="7">
        <v>1078.9473684210527</v>
      </c>
      <c r="H1166" s="2">
        <v>1675938.5964912283</v>
      </c>
      <c r="I1166" s="9">
        <v>0</v>
      </c>
      <c r="J1166" s="1">
        <v>280.54977365853654</v>
      </c>
      <c r="K1166" s="2">
        <v>302698.43999999994</v>
      </c>
      <c r="L1166" t="b">
        <v>0</v>
      </c>
      <c r="M1166" s="1">
        <v>302698.44</v>
      </c>
      <c r="N1166" s="9">
        <v>0.81938572174796009</v>
      </c>
      <c r="O1166" s="9">
        <v>0.81938572174796009</v>
      </c>
      <c r="P1166" s="9">
        <v>0.81938572174796009</v>
      </c>
      <c r="Q1166" s="9" t="e">
        <v>#N/A</v>
      </c>
      <c r="R1166" s="8">
        <v>0.81938572174796009</v>
      </c>
    </row>
    <row r="1167" spans="1:18">
      <c r="A1167" t="s">
        <v>102</v>
      </c>
      <c r="B1167" t="s">
        <v>64</v>
      </c>
      <c r="C1167" s="7">
        <v>118.42105263157895</v>
      </c>
      <c r="D1167" s="1">
        <v>367741.22807017551</v>
      </c>
      <c r="E1167" s="1">
        <v>61154.55</v>
      </c>
      <c r="F1167" s="2">
        <f t="shared" si="18"/>
        <v>516.4162</v>
      </c>
      <c r="G1167" s="7">
        <v>118.42105263157895</v>
      </c>
      <c r="H1167" s="2">
        <v>367741.22807017551</v>
      </c>
      <c r="I1167" s="9">
        <v>0</v>
      </c>
      <c r="J1167" s="1">
        <v>516.4162</v>
      </c>
      <c r="K1167" s="2">
        <v>61154.549999999996</v>
      </c>
      <c r="L1167" t="b">
        <v>0</v>
      </c>
      <c r="M1167" s="1">
        <v>61154.55</v>
      </c>
      <c r="N1167" s="9">
        <v>0.833702219571829</v>
      </c>
      <c r="O1167" s="9">
        <v>0.833702219571829</v>
      </c>
      <c r="P1167" s="9">
        <v>0.833702219571829</v>
      </c>
      <c r="Q1167" s="9">
        <v>0.88260869565217392</v>
      </c>
      <c r="R1167" s="8">
        <v>0.833702219571829</v>
      </c>
    </row>
    <row r="1168" spans="1:18">
      <c r="A1168" t="s">
        <v>131</v>
      </c>
      <c r="B1168" t="s">
        <v>67</v>
      </c>
      <c r="C1168" s="7">
        <v>16769.298245614038</v>
      </c>
      <c r="D1168" s="1">
        <v>1727084.210526316</v>
      </c>
      <c r="E1168" s="1">
        <v>279424.09999999998</v>
      </c>
      <c r="F1168" s="2">
        <f t="shared" si="18"/>
        <v>16.662837997593762</v>
      </c>
      <c r="G1168" s="7">
        <v>16769.298245614038</v>
      </c>
      <c r="H1168" s="2">
        <v>1727084.210526316</v>
      </c>
      <c r="I1168" s="9">
        <v>0</v>
      </c>
      <c r="J1168" s="1">
        <v>16.662837997593762</v>
      </c>
      <c r="K1168" s="2">
        <v>279424.09999999998</v>
      </c>
      <c r="L1168" t="b">
        <v>0</v>
      </c>
      <c r="M1168" s="1">
        <v>279424.09999999998</v>
      </c>
      <c r="N1168" s="9">
        <v>0.83821049471881415</v>
      </c>
      <c r="O1168" s="9">
        <v>0.83821049471881415</v>
      </c>
      <c r="P1168" s="9">
        <v>0.83821049471881415</v>
      </c>
      <c r="Q1168" s="9">
        <v>4.1610267208101473E-2</v>
      </c>
      <c r="R1168" s="8">
        <v>0.83821049471881415</v>
      </c>
    </row>
    <row r="1169" spans="1:18">
      <c r="A1169" t="s">
        <v>114</v>
      </c>
      <c r="B1169" t="s">
        <v>105</v>
      </c>
      <c r="C1169" s="7">
        <v>282.45614035087721</v>
      </c>
      <c r="D1169" s="1">
        <v>426195.61403508775</v>
      </c>
      <c r="E1169" s="1">
        <v>64202.090000000004</v>
      </c>
      <c r="F1169" s="2">
        <f t="shared" si="18"/>
        <v>227.2993248447205</v>
      </c>
      <c r="G1169" s="7">
        <v>282.45614035087721</v>
      </c>
      <c r="H1169" s="2">
        <v>426195.61403508775</v>
      </c>
      <c r="I1169" s="9">
        <v>0</v>
      </c>
      <c r="J1169" s="1">
        <v>227.2993248447205</v>
      </c>
      <c r="K1169" s="2">
        <v>64202.090000000004</v>
      </c>
      <c r="L1169" t="b">
        <v>0</v>
      </c>
      <c r="M1169" s="1">
        <v>64202.090000000004</v>
      </c>
      <c r="N1169" s="9">
        <v>0.84936004058757297</v>
      </c>
      <c r="O1169" s="9">
        <v>0.84936004058757297</v>
      </c>
      <c r="P1169" s="9">
        <v>0.84936004058757297</v>
      </c>
      <c r="Q1169" s="9" t="e">
        <v>#N/A</v>
      </c>
      <c r="R1169" s="8">
        <v>0.84936004058757297</v>
      </c>
    </row>
    <row r="1170" spans="1:18">
      <c r="A1170" t="s">
        <v>77</v>
      </c>
      <c r="B1170" t="s">
        <v>105</v>
      </c>
      <c r="C1170" s="7">
        <v>1042.9824561403509</v>
      </c>
      <c r="D1170" s="1">
        <v>2078658.7719298247</v>
      </c>
      <c r="E1170" s="1">
        <v>289550.89999999997</v>
      </c>
      <c r="F1170" s="2">
        <f t="shared" si="18"/>
        <v>277.61818839360802</v>
      </c>
      <c r="G1170" s="7">
        <v>1017.7631578947369</v>
      </c>
      <c r="H1170" s="2">
        <v>1920029.3859649124</v>
      </c>
      <c r="I1170" s="9">
        <v>-2.4179983179142127E-2</v>
      </c>
      <c r="J1170" s="1">
        <v>278.49983976650208</v>
      </c>
      <c r="K1170" s="2">
        <v>283446.87639393337</v>
      </c>
      <c r="L1170" t="b">
        <v>0</v>
      </c>
      <c r="M1170" s="1">
        <v>283991.7597348892</v>
      </c>
      <c r="N1170" s="9">
        <v>0.85208988893044002</v>
      </c>
      <c r="O1170" s="9">
        <v>0.85237367799374231</v>
      </c>
      <c r="P1170" s="9">
        <v>0.8607030148910968</v>
      </c>
      <c r="Q1170" s="9" t="e">
        <v>#N/A</v>
      </c>
      <c r="R1170" s="8">
        <v>0.8607030148910968</v>
      </c>
    </row>
    <row r="1171" spans="1:18">
      <c r="A1171" t="s">
        <v>173</v>
      </c>
      <c r="B1171" t="s">
        <v>47</v>
      </c>
      <c r="C1171" s="7">
        <v>19.298245614035089</v>
      </c>
      <c r="D1171" s="1">
        <v>16507.017543859649</v>
      </c>
      <c r="E1171" s="1">
        <v>2242.1799999999998</v>
      </c>
      <c r="F1171" s="2">
        <f t="shared" si="18"/>
        <v>116.18569090909089</v>
      </c>
      <c r="G1171" s="7">
        <v>15.921052631578947</v>
      </c>
      <c r="H1171" s="2">
        <v>13618.28947368421</v>
      </c>
      <c r="I1171" s="9">
        <v>-0.17500000000000007</v>
      </c>
      <c r="J1171" s="1">
        <v>119.43186253065942</v>
      </c>
      <c r="K1171" s="2">
        <v>1901.4809692381302</v>
      </c>
      <c r="L1171" t="b">
        <v>0</v>
      </c>
      <c r="M1171" s="1">
        <v>1962.4758297824301</v>
      </c>
      <c r="N1171" s="9">
        <v>0.85589410229715779</v>
      </c>
      <c r="O1171" s="9">
        <v>0.86037299523464206</v>
      </c>
      <c r="P1171" s="9">
        <v>0.86416807312147936</v>
      </c>
      <c r="Q1171" s="9" t="e">
        <v>#N/A</v>
      </c>
      <c r="R1171" s="8">
        <v>0.86416807312147936</v>
      </c>
    </row>
    <row r="1172" spans="1:18">
      <c r="A1172" t="s">
        <v>52</v>
      </c>
      <c r="B1172" t="s">
        <v>99</v>
      </c>
      <c r="C1172" s="7">
        <v>207.01754385964915</v>
      </c>
      <c r="D1172" s="1">
        <v>20819.298245614038</v>
      </c>
      <c r="E1172" s="1">
        <v>2847.42</v>
      </c>
      <c r="F1172" s="2">
        <f t="shared" si="18"/>
        <v>13.754486440677965</v>
      </c>
      <c r="G1172" s="7">
        <v>207.01754385964915</v>
      </c>
      <c r="H1172" s="2">
        <v>20819.298245614038</v>
      </c>
      <c r="I1172" s="9">
        <v>0</v>
      </c>
      <c r="J1172" s="1">
        <v>13.754486440677965</v>
      </c>
      <c r="K1172" s="2">
        <v>2847.42</v>
      </c>
      <c r="L1172" t="b">
        <v>0</v>
      </c>
      <c r="M1172" s="1">
        <v>2847.42</v>
      </c>
      <c r="N1172" s="9">
        <v>0.86323170135670357</v>
      </c>
      <c r="O1172" s="9">
        <v>0.86323170135670357</v>
      </c>
      <c r="P1172" s="9">
        <v>0.86323170135670357</v>
      </c>
      <c r="Q1172" s="9">
        <v>9.9236641221374045E-2</v>
      </c>
      <c r="R1172" s="8">
        <v>0.86323170135670357</v>
      </c>
    </row>
    <row r="1173" spans="1:18">
      <c r="A1173" t="s">
        <v>173</v>
      </c>
      <c r="B1173" t="s">
        <v>4</v>
      </c>
      <c r="C1173" s="7">
        <v>3.5087719298245617</v>
      </c>
      <c r="D1173" s="1">
        <v>2459.6491228070176</v>
      </c>
      <c r="E1173" s="1">
        <v>335.72</v>
      </c>
      <c r="F1173" s="2">
        <f t="shared" si="18"/>
        <v>95.680199999999999</v>
      </c>
      <c r="G1173" s="7">
        <v>3.5087719298245617</v>
      </c>
      <c r="H1173" s="2">
        <v>2459.6491228070176</v>
      </c>
      <c r="I1173" s="9">
        <v>0</v>
      </c>
      <c r="J1173" s="1">
        <v>95.680199999999999</v>
      </c>
      <c r="K1173" s="2">
        <v>335.72</v>
      </c>
      <c r="L1173" t="b">
        <v>0</v>
      </c>
      <c r="M1173" s="1">
        <v>335.72000000000008</v>
      </c>
      <c r="N1173" s="9">
        <v>0.86350898716119817</v>
      </c>
      <c r="O1173" s="9">
        <v>0.86350898716119839</v>
      </c>
      <c r="P1173" s="9">
        <v>0.86350898716119839</v>
      </c>
      <c r="Q1173" s="9" t="e">
        <v>#N/A</v>
      </c>
      <c r="R1173" s="8">
        <v>0.86350898716119839</v>
      </c>
    </row>
    <row r="1174" spans="1:18">
      <c r="A1174" t="s">
        <v>173</v>
      </c>
      <c r="B1174" t="s">
        <v>64</v>
      </c>
      <c r="C1174" s="7">
        <v>115.78947368421052</v>
      </c>
      <c r="D1174" s="1">
        <v>294596.49122807017</v>
      </c>
      <c r="E1174" s="1">
        <v>31464.69</v>
      </c>
      <c r="F1174" s="2">
        <f t="shared" si="18"/>
        <v>271.74050454545454</v>
      </c>
      <c r="G1174" s="7">
        <v>115.78947368421052</v>
      </c>
      <c r="H1174" s="2">
        <v>294596.49122807017</v>
      </c>
      <c r="I1174" s="9">
        <v>0</v>
      </c>
      <c r="J1174" s="1">
        <v>271.74050454545454</v>
      </c>
      <c r="K1174" s="2">
        <v>31464.69</v>
      </c>
      <c r="L1174" t="b">
        <v>0</v>
      </c>
      <c r="M1174" s="1">
        <v>31464.69</v>
      </c>
      <c r="N1174" s="9">
        <v>0.89319394175797995</v>
      </c>
      <c r="O1174" s="9">
        <v>0.89319394175797995</v>
      </c>
      <c r="P1174" s="9">
        <v>0.89319394175797995</v>
      </c>
      <c r="Q1174" s="9" t="e">
        <v>#N/A</v>
      </c>
      <c r="R1174" s="8">
        <v>0.89319394175797995</v>
      </c>
    </row>
    <row r="1175" spans="1:18">
      <c r="A1175" t="s">
        <v>18</v>
      </c>
      <c r="B1175" t="s">
        <v>101</v>
      </c>
      <c r="C1175" s="7">
        <v>1425.4385964912281</v>
      </c>
      <c r="D1175" s="1">
        <v>167985.96491228073</v>
      </c>
      <c r="E1175" s="1">
        <v>12296.599999999999</v>
      </c>
      <c r="F1175" s="2">
        <f t="shared" si="18"/>
        <v>8.6265378461538447</v>
      </c>
      <c r="G1175" s="7">
        <v>1425.4385964912281</v>
      </c>
      <c r="H1175" s="2">
        <v>167985.96491228073</v>
      </c>
      <c r="I1175" s="9">
        <v>0</v>
      </c>
      <c r="J1175" s="1">
        <v>8.6265378461538447</v>
      </c>
      <c r="K1175" s="2">
        <v>12296.599999999999</v>
      </c>
      <c r="L1175" t="b">
        <v>0</v>
      </c>
      <c r="M1175" s="1">
        <v>12296.599999999999</v>
      </c>
      <c r="N1175" s="9">
        <v>0.92679983707912106</v>
      </c>
      <c r="O1175" s="9">
        <v>0.92679983707912106</v>
      </c>
      <c r="P1175" s="9">
        <v>0.92679983707912106</v>
      </c>
      <c r="Q1175" s="9">
        <v>0.15933781686497672</v>
      </c>
      <c r="R1175" s="8">
        <v>0.92679983707912106</v>
      </c>
    </row>
    <row r="1176" spans="1:18">
      <c r="A1176" t="s">
        <v>169</v>
      </c>
      <c r="B1176" t="s">
        <v>72</v>
      </c>
      <c r="C1176" s="7">
        <v>0.87719298245614041</v>
      </c>
      <c r="D1176" s="1">
        <v>96.491228070175453</v>
      </c>
      <c r="E1176" s="1">
        <v>5.44</v>
      </c>
      <c r="F1176" s="2">
        <f t="shared" si="18"/>
        <v>6.2016</v>
      </c>
      <c r="G1176" s="7">
        <v>0.87719298245614041</v>
      </c>
      <c r="H1176" s="2">
        <v>96.491228070175453</v>
      </c>
      <c r="I1176" s="9">
        <v>0</v>
      </c>
      <c r="J1176" s="1">
        <v>6.2016</v>
      </c>
      <c r="K1176" s="2">
        <v>5.44</v>
      </c>
      <c r="L1176" t="b">
        <v>0</v>
      </c>
      <c r="M1176" s="1">
        <v>5.44</v>
      </c>
      <c r="N1176" s="9">
        <v>0.94362181818181823</v>
      </c>
      <c r="O1176" s="9">
        <v>0.94362181818181823</v>
      </c>
      <c r="P1176" s="9">
        <v>0.94362181818181823</v>
      </c>
      <c r="Q1176" s="9">
        <v>0.99726027397260264</v>
      </c>
      <c r="R1176" s="8">
        <v>0.94362181818181823</v>
      </c>
    </row>
    <row r="1177" spans="1:18">
      <c r="A1177" t="s">
        <v>138</v>
      </c>
      <c r="B1177" t="s">
        <v>101</v>
      </c>
      <c r="C1177" s="7">
        <v>3170.1754385964914</v>
      </c>
      <c r="D1177" s="1">
        <v>367304.38596491236</v>
      </c>
      <c r="E1177" s="1">
        <v>5106.1299999999992</v>
      </c>
      <c r="F1177" s="2">
        <f t="shared" si="18"/>
        <v>1.6106774211400108</v>
      </c>
      <c r="G1177" s="7">
        <v>3170.1754385964914</v>
      </c>
      <c r="H1177" s="2">
        <v>367304.38596491236</v>
      </c>
      <c r="I1177" s="9">
        <v>0</v>
      </c>
      <c r="J1177" s="1">
        <v>1.6106774211400108</v>
      </c>
      <c r="K1177" s="2">
        <v>5106.1299999999992</v>
      </c>
      <c r="L1177" t="b">
        <v>0</v>
      </c>
      <c r="M1177" s="1">
        <v>5106.1299999999992</v>
      </c>
      <c r="N1177" s="9">
        <v>0.98609836910445225</v>
      </c>
      <c r="O1177" s="9">
        <v>0.98609836910445225</v>
      </c>
      <c r="P1177" s="9">
        <v>0.98609836910445225</v>
      </c>
      <c r="Q1177" s="9" t="e">
        <v>#N/A</v>
      </c>
      <c r="R1177" s="8">
        <v>0.98609836910445225</v>
      </c>
    </row>
    <row r="1178" spans="1:18">
      <c r="A1178" t="s">
        <v>182</v>
      </c>
      <c r="B1178" t="s">
        <v>105</v>
      </c>
      <c r="C1178" s="7">
        <v>53.508771929824569</v>
      </c>
      <c r="D1178" s="1">
        <v>63793.859649122816</v>
      </c>
      <c r="E1178" s="1">
        <v>736722.62</v>
      </c>
      <c r="F1178" s="2">
        <f t="shared" si="18"/>
        <v>13768.258799999998</v>
      </c>
      <c r="G1178" s="7">
        <v>53.289473684210535</v>
      </c>
      <c r="H1178" s="2">
        <v>62414.473684210534</v>
      </c>
      <c r="I1178" s="9">
        <v>-4.0983606557376878E-3</v>
      </c>
      <c r="J1178" s="1">
        <v>13775.669891448835</v>
      </c>
      <c r="K1178" s="2">
        <v>734098.19816273404</v>
      </c>
      <c r="L1178" t="s">
        <v>186</v>
      </c>
      <c r="M1178" s="1">
        <v>734325.21781629277</v>
      </c>
      <c r="N1178" s="9">
        <v>-10.765303373888107</v>
      </c>
      <c r="O1178" s="9">
        <v>-10.76166608208449</v>
      </c>
      <c r="P1178" s="9">
        <v>-10.548487958748709</v>
      </c>
      <c r="Q1178" s="9" t="e">
        <v>#N/A</v>
      </c>
      <c r="R1178" s="8">
        <v>-10.548487958748709</v>
      </c>
    </row>
    <row r="1179" spans="1:18">
      <c r="A1179" t="s">
        <v>180</v>
      </c>
      <c r="B1179" t="s">
        <v>28</v>
      </c>
      <c r="C1179" s="7">
        <v>0.87719298245614041</v>
      </c>
      <c r="D1179" s="1">
        <v>542.98245614035091</v>
      </c>
      <c r="E1179" s="1">
        <v>5660.19</v>
      </c>
      <c r="F1179" s="2">
        <f t="shared" si="18"/>
        <v>6452.6165999999994</v>
      </c>
      <c r="G1179" s="7">
        <v>0.87719298245614041</v>
      </c>
      <c r="H1179" s="2">
        <v>542.98245614035091</v>
      </c>
      <c r="I1179" s="9">
        <v>0</v>
      </c>
      <c r="J1179" s="1">
        <v>6452.6165999999994</v>
      </c>
      <c r="K1179" s="2">
        <v>5660.19</v>
      </c>
      <c r="L1179" t="s">
        <v>186</v>
      </c>
      <c r="M1179" s="1">
        <v>5660.19</v>
      </c>
      <c r="N1179" s="9">
        <v>-9.4242594507269768</v>
      </c>
      <c r="O1179" s="9">
        <v>-9.4242594507269768</v>
      </c>
      <c r="P1179" s="9">
        <v>-9.4242594507269768</v>
      </c>
      <c r="Q1179" s="9" t="e">
        <v>#N/A</v>
      </c>
      <c r="R1179" s="8">
        <v>-9.4242594507269768</v>
      </c>
    </row>
    <row r="1180" spans="1:18">
      <c r="A1180" t="s">
        <v>156</v>
      </c>
      <c r="B1180" t="s">
        <v>64</v>
      </c>
      <c r="C1180" s="7">
        <v>17.543859649122808</v>
      </c>
      <c r="D1180" s="1">
        <v>56514.035087719305</v>
      </c>
      <c r="E1180" s="1">
        <v>432734.76000000013</v>
      </c>
      <c r="F1180" s="2">
        <f t="shared" si="18"/>
        <v>24665.881320000004</v>
      </c>
      <c r="G1180" s="7">
        <v>17.214912280701757</v>
      </c>
      <c r="H1180" s="2">
        <v>55997.587719298252</v>
      </c>
      <c r="I1180" s="9">
        <v>-1.8749999999999923E-2</v>
      </c>
      <c r="J1180" s="1">
        <v>24815.526894125895</v>
      </c>
      <c r="K1180" s="2">
        <v>427197.11868177261</v>
      </c>
      <c r="L1180" t="s">
        <v>186</v>
      </c>
      <c r="M1180" s="1">
        <v>426583.83766035881</v>
      </c>
      <c r="N1180" s="9">
        <v>-6.6178966815269922</v>
      </c>
      <c r="O1180" s="9">
        <v>-6.628848600107629</v>
      </c>
      <c r="P1180" s="9">
        <v>-6.6571202061279617</v>
      </c>
      <c r="Q1180" s="9">
        <v>4.7619047619047616E-2</v>
      </c>
      <c r="R1180" s="8">
        <v>-6.6571202061279617</v>
      </c>
    </row>
    <row r="1181" spans="1:18">
      <c r="A1181" t="s">
        <v>128</v>
      </c>
      <c r="B1181" t="s">
        <v>82</v>
      </c>
      <c r="C1181" s="7">
        <v>1224.5614035087719</v>
      </c>
      <c r="D1181" s="1">
        <v>98383.333333333343</v>
      </c>
      <c r="E1181" s="1">
        <v>652667.79</v>
      </c>
      <c r="F1181" s="2">
        <f t="shared" si="18"/>
        <v>532.9808600286533</v>
      </c>
      <c r="G1181" s="7">
        <v>1224.5614035087719</v>
      </c>
      <c r="H1181" s="2">
        <v>98383.333333333343</v>
      </c>
      <c r="I1181" s="9">
        <v>0</v>
      </c>
      <c r="J1181" s="1">
        <v>532.9808600286533</v>
      </c>
      <c r="K1181" s="2">
        <v>652667.79</v>
      </c>
      <c r="L1181" t="s">
        <v>186</v>
      </c>
      <c r="M1181" s="1">
        <v>652667.79</v>
      </c>
      <c r="N1181" s="9">
        <v>-5.6339263764187697</v>
      </c>
      <c r="O1181" s="9">
        <v>-5.6339263764187697</v>
      </c>
      <c r="P1181" s="9">
        <v>-5.6339263764187697</v>
      </c>
      <c r="Q1181" s="9" t="e">
        <v>#N/A</v>
      </c>
      <c r="R1181" s="8">
        <v>-5.6339263764187697</v>
      </c>
    </row>
    <row r="1182" spans="1:18">
      <c r="A1182" t="s">
        <v>59</v>
      </c>
      <c r="B1182" t="s">
        <v>72</v>
      </c>
      <c r="C1182" s="7">
        <v>510.52631578947376</v>
      </c>
      <c r="D1182" s="1">
        <v>35207.894736842107</v>
      </c>
      <c r="E1182" s="1">
        <v>220035.8</v>
      </c>
      <c r="F1182" s="2">
        <f t="shared" si="18"/>
        <v>430.99795876288653</v>
      </c>
      <c r="G1182" s="7">
        <v>510.52631578947376</v>
      </c>
      <c r="H1182" s="2">
        <v>35207.894736842107</v>
      </c>
      <c r="I1182" s="9">
        <v>0</v>
      </c>
      <c r="J1182" s="1">
        <v>430.99795876288653</v>
      </c>
      <c r="K1182" s="2">
        <v>220035.8</v>
      </c>
      <c r="L1182" t="s">
        <v>186</v>
      </c>
      <c r="M1182" s="1">
        <v>220035.8</v>
      </c>
      <c r="N1182" s="9">
        <v>-5.2496153673667685</v>
      </c>
      <c r="O1182" s="9">
        <v>-5.2496153673667685</v>
      </c>
      <c r="P1182" s="9">
        <v>-5.2496153673667685</v>
      </c>
      <c r="Q1182" s="9" t="e">
        <v>#N/A</v>
      </c>
      <c r="R1182" s="8">
        <v>-5.2496153673667685</v>
      </c>
    </row>
    <row r="1183" spans="1:18">
      <c r="A1183" t="s">
        <v>88</v>
      </c>
      <c r="B1183" t="s">
        <v>99</v>
      </c>
      <c r="C1183" s="7">
        <v>1929.8245614035088</v>
      </c>
      <c r="D1183" s="1">
        <v>199699.12280701753</v>
      </c>
      <c r="E1183" s="1">
        <v>1103860</v>
      </c>
      <c r="F1183" s="2">
        <f t="shared" si="18"/>
        <v>572.00018181818177</v>
      </c>
      <c r="G1183" s="7">
        <v>1929.8245614035088</v>
      </c>
      <c r="H1183" s="2">
        <v>199699.12280701753</v>
      </c>
      <c r="I1183" s="9">
        <v>0</v>
      </c>
      <c r="J1183" s="1">
        <v>572.00018181818177</v>
      </c>
      <c r="K1183" s="2">
        <v>1103860</v>
      </c>
      <c r="L1183" t="s">
        <v>186</v>
      </c>
      <c r="M1183" s="1">
        <v>1103860</v>
      </c>
      <c r="N1183" s="9">
        <v>-4.5276156674295107</v>
      </c>
      <c r="O1183" s="9">
        <v>-4.5276156674295107</v>
      </c>
      <c r="P1183" s="9">
        <v>-4.5276156674295107</v>
      </c>
      <c r="Q1183" s="9">
        <v>9.9009900990099011E-3</v>
      </c>
      <c r="R1183" s="8">
        <v>-4.5276156674295107</v>
      </c>
    </row>
    <row r="1184" spans="1:18">
      <c r="A1184" t="s">
        <v>60</v>
      </c>
      <c r="B1184" t="s">
        <v>101</v>
      </c>
      <c r="C1184" s="7">
        <v>2816.666666666667</v>
      </c>
      <c r="D1184" s="1">
        <v>309829.82456140348</v>
      </c>
      <c r="E1184" s="1">
        <v>1530837.5</v>
      </c>
      <c r="F1184" s="2">
        <f t="shared" si="18"/>
        <v>543.49260355029583</v>
      </c>
      <c r="G1184" s="7">
        <v>2816.666666666667</v>
      </c>
      <c r="H1184" s="2">
        <v>309829.82456140348</v>
      </c>
      <c r="I1184" s="9">
        <v>0</v>
      </c>
      <c r="J1184" s="1">
        <v>543.49260355029583</v>
      </c>
      <c r="K1184" s="2">
        <v>1530837.5</v>
      </c>
      <c r="L1184" t="s">
        <v>186</v>
      </c>
      <c r="M1184" s="1">
        <v>1530837.5</v>
      </c>
      <c r="N1184" s="9">
        <v>-3.9408978046805547</v>
      </c>
      <c r="O1184" s="9">
        <v>-3.9408978046805547</v>
      </c>
      <c r="P1184" s="9">
        <v>-3.9408978046805547</v>
      </c>
      <c r="Q1184" s="9" t="e">
        <v>#N/A</v>
      </c>
      <c r="R1184" s="8">
        <v>-3.9408978046805547</v>
      </c>
    </row>
    <row r="1185" spans="1:18">
      <c r="A1185" t="s">
        <v>29</v>
      </c>
      <c r="B1185" t="s">
        <v>72</v>
      </c>
      <c r="C1185" s="7">
        <v>513.15789473684208</v>
      </c>
      <c r="D1185" s="1">
        <v>32247.368421052633</v>
      </c>
      <c r="E1185" s="1">
        <v>153797.32</v>
      </c>
      <c r="F1185" s="2">
        <f t="shared" si="18"/>
        <v>299.70759794871799</v>
      </c>
      <c r="G1185" s="7">
        <v>513.15789473684208</v>
      </c>
      <c r="H1185" s="2">
        <v>32247.368421052633</v>
      </c>
      <c r="I1185" s="9">
        <v>0</v>
      </c>
      <c r="J1185" s="1">
        <v>299.70759794871799</v>
      </c>
      <c r="K1185" s="2">
        <v>153797.32</v>
      </c>
      <c r="L1185" t="s">
        <v>186</v>
      </c>
      <c r="M1185" s="1">
        <v>153797.32</v>
      </c>
      <c r="N1185" s="9">
        <v>-3.7692983189162721</v>
      </c>
      <c r="O1185" s="9">
        <v>-3.7692983189162721</v>
      </c>
      <c r="P1185" s="9">
        <v>-3.7692983189162721</v>
      </c>
      <c r="Q1185" s="9" t="e">
        <v>#N/A</v>
      </c>
      <c r="R1185" s="8">
        <v>-3.7692983189162721</v>
      </c>
    </row>
    <row r="1186" spans="1:18">
      <c r="A1186" t="s">
        <v>181</v>
      </c>
      <c r="B1186" t="s">
        <v>1</v>
      </c>
      <c r="C1186" s="7">
        <v>54.385964912280699</v>
      </c>
      <c r="D1186" s="1">
        <v>71835.087719298259</v>
      </c>
      <c r="E1186" s="1">
        <v>304164.20999999996</v>
      </c>
      <c r="F1186" s="2">
        <f t="shared" si="18"/>
        <v>5592.6967645161285</v>
      </c>
      <c r="G1186" s="7">
        <v>52.741228070175438</v>
      </c>
      <c r="H1186" s="2">
        <v>62570.811403508786</v>
      </c>
      <c r="I1186" s="9">
        <v>-3.0241935483870913E-2</v>
      </c>
      <c r="J1186" s="1">
        <v>5625.9385318095547</v>
      </c>
      <c r="K1186" s="2">
        <v>296718.90721495566</v>
      </c>
      <c r="L1186" t="s">
        <v>186</v>
      </c>
      <c r="M1186" s="1">
        <v>297141.91513797024</v>
      </c>
      <c r="N1186" s="9">
        <v>-3.7488902328875247</v>
      </c>
      <c r="O1186" s="9">
        <v>-3.742129765610112</v>
      </c>
      <c r="P1186" s="9">
        <v>-3.2342011356420639</v>
      </c>
      <c r="Q1186" s="9">
        <v>3.1250000000000007E-2</v>
      </c>
      <c r="R1186" s="8">
        <v>-3.2342011356420639</v>
      </c>
    </row>
    <row r="1187" spans="1:18">
      <c r="A1187" t="s">
        <v>17</v>
      </c>
      <c r="B1187" t="s">
        <v>99</v>
      </c>
      <c r="C1187" s="7">
        <v>1831.5789473684213</v>
      </c>
      <c r="D1187" s="1">
        <v>185447.36842105264</v>
      </c>
      <c r="E1187" s="1">
        <v>863509.8</v>
      </c>
      <c r="F1187" s="2">
        <f t="shared" si="18"/>
        <v>471.45649999999995</v>
      </c>
      <c r="G1187" s="7">
        <v>1831.5789473684213</v>
      </c>
      <c r="H1187" s="2">
        <v>185447.36842105264</v>
      </c>
      <c r="I1187" s="9">
        <v>0</v>
      </c>
      <c r="J1187" s="1">
        <v>471.45649999999995</v>
      </c>
      <c r="K1187" s="2">
        <v>863509.8</v>
      </c>
      <c r="L1187" t="s">
        <v>186</v>
      </c>
      <c r="M1187" s="1">
        <v>863509.8</v>
      </c>
      <c r="N1187" s="9">
        <v>-3.6563604938271608</v>
      </c>
      <c r="O1187" s="9">
        <v>-3.6563604938271608</v>
      </c>
      <c r="P1187" s="9">
        <v>-3.6563604938271608</v>
      </c>
      <c r="Q1187" s="9">
        <v>0.20122417750573832</v>
      </c>
      <c r="R1187" s="8">
        <v>-3.6563604938271608</v>
      </c>
    </row>
    <row r="1188" spans="1:18">
      <c r="A1188" t="s">
        <v>57</v>
      </c>
      <c r="B1188" t="s">
        <v>82</v>
      </c>
      <c r="C1188" s="7">
        <v>1159.6491228070176</v>
      </c>
      <c r="D1188" s="1">
        <v>81914.035087719312</v>
      </c>
      <c r="E1188" s="1">
        <v>373207.44</v>
      </c>
      <c r="F1188" s="2">
        <f t="shared" si="18"/>
        <v>321.82789833585474</v>
      </c>
      <c r="G1188" s="7">
        <v>1159.6491228070176</v>
      </c>
      <c r="H1188" s="2">
        <v>81914.035087719312</v>
      </c>
      <c r="I1188" s="9">
        <v>0</v>
      </c>
      <c r="J1188" s="1">
        <v>321.82789833585474</v>
      </c>
      <c r="K1188" s="2">
        <v>373207.44</v>
      </c>
      <c r="L1188" t="s">
        <v>186</v>
      </c>
      <c r="M1188" s="1">
        <v>373207.44</v>
      </c>
      <c r="N1188" s="9">
        <v>-3.5560866291148177</v>
      </c>
      <c r="O1188" s="9">
        <v>-3.5560866291148177</v>
      </c>
      <c r="P1188" s="9">
        <v>-3.5560866291148177</v>
      </c>
      <c r="Q1188" s="9">
        <v>3.0165912518853692E-3</v>
      </c>
      <c r="R1188" s="8">
        <v>-3.5560866291148177</v>
      </c>
    </row>
    <row r="1189" spans="1:18">
      <c r="A1189" t="s">
        <v>48</v>
      </c>
      <c r="B1189" t="s">
        <v>105</v>
      </c>
      <c r="C1189" s="7">
        <v>2.6315789473684212</v>
      </c>
      <c r="D1189" s="1">
        <v>13077.192982456141</v>
      </c>
      <c r="E1189" s="1">
        <v>53064.119999999995</v>
      </c>
      <c r="F1189" s="2">
        <f t="shared" si="18"/>
        <v>20164.365599999997</v>
      </c>
      <c r="G1189" s="7">
        <v>2.192982456140351</v>
      </c>
      <c r="H1189" s="2">
        <v>10318.42105263158</v>
      </c>
      <c r="I1189" s="9">
        <v>-0.16666666666666666</v>
      </c>
      <c r="J1189" s="1">
        <v>20605.759462896327</v>
      </c>
      <c r="K1189" s="2">
        <v>45188.06899757967</v>
      </c>
      <c r="L1189" t="s">
        <v>186</v>
      </c>
      <c r="M1189" s="1">
        <v>46041.86761141006</v>
      </c>
      <c r="N1189" s="9">
        <v>-3.4621039766222443</v>
      </c>
      <c r="O1189" s="9">
        <v>-3.379358892904941</v>
      </c>
      <c r="P1189" s="9">
        <v>-3.0577607190770051</v>
      </c>
      <c r="Q1189" s="9" t="e">
        <v>#N/A</v>
      </c>
      <c r="R1189" s="8">
        <v>-3.0577607190770051</v>
      </c>
    </row>
    <row r="1190" spans="1:18">
      <c r="A1190" t="s">
        <v>156</v>
      </c>
      <c r="B1190" t="s">
        <v>105</v>
      </c>
      <c r="C1190" s="7">
        <v>692.1052631578948</v>
      </c>
      <c r="D1190" s="1">
        <v>870131.57894736854</v>
      </c>
      <c r="E1190" s="1">
        <v>3465086.78</v>
      </c>
      <c r="F1190" s="2">
        <f t="shared" si="18"/>
        <v>5006.5892638783262</v>
      </c>
      <c r="G1190" s="7">
        <v>691.44736842105272</v>
      </c>
      <c r="H1190" s="2">
        <v>865993.42105263169</v>
      </c>
      <c r="I1190" s="9">
        <v>-9.5057034220528849E-4</v>
      </c>
      <c r="J1190" s="1">
        <v>5007.2143202717471</v>
      </c>
      <c r="K1190" s="2">
        <v>3462225.1648721099</v>
      </c>
      <c r="L1190" t="s">
        <v>186</v>
      </c>
      <c r="M1190" s="1">
        <v>3462471.4584386097</v>
      </c>
      <c r="N1190" s="9">
        <v>-2.9982653150296557</v>
      </c>
      <c r="O1190" s="9">
        <v>-2.997980909212576</v>
      </c>
      <c r="P1190" s="9">
        <v>-2.9822560907303788</v>
      </c>
      <c r="Q1190" s="9" t="e">
        <v>#N/A</v>
      </c>
      <c r="R1190" s="8">
        <v>-2.9822560907303788</v>
      </c>
    </row>
    <row r="1191" spans="1:18">
      <c r="A1191" t="s">
        <v>181</v>
      </c>
      <c r="B1191" t="s">
        <v>28</v>
      </c>
      <c r="C1191" s="7">
        <v>4.3859649122807021</v>
      </c>
      <c r="D1191" s="1">
        <v>2714.9122807017548</v>
      </c>
      <c r="E1191" s="1">
        <v>10759.92</v>
      </c>
      <c r="F1191" s="2">
        <f t="shared" si="18"/>
        <v>2453.2617599999999</v>
      </c>
      <c r="G1191" s="7">
        <v>4.3859649122807021</v>
      </c>
      <c r="H1191" s="2">
        <v>2714.9122807017548</v>
      </c>
      <c r="I1191" s="9">
        <v>0</v>
      </c>
      <c r="J1191" s="1">
        <v>2453.2617599999999</v>
      </c>
      <c r="K1191" s="2">
        <v>10759.92</v>
      </c>
      <c r="L1191" t="s">
        <v>186</v>
      </c>
      <c r="M1191" s="1">
        <v>10759.92</v>
      </c>
      <c r="N1191" s="9">
        <v>-2.9632661712439412</v>
      </c>
      <c r="O1191" s="9">
        <v>-2.9632661712439412</v>
      </c>
      <c r="P1191" s="9">
        <v>-2.9632661712439412</v>
      </c>
      <c r="Q1191" s="9">
        <v>0.44444444444444442</v>
      </c>
      <c r="R1191" s="8">
        <v>-2.9632661712439412</v>
      </c>
    </row>
    <row r="1192" spans="1:18">
      <c r="A1192" t="s">
        <v>162</v>
      </c>
      <c r="B1192" t="s">
        <v>67</v>
      </c>
      <c r="C1192" s="7">
        <v>16246.491228070177</v>
      </c>
      <c r="D1192" s="1">
        <v>1732914.0350877196</v>
      </c>
      <c r="E1192" s="1">
        <v>6648364.0999999996</v>
      </c>
      <c r="F1192" s="2">
        <f t="shared" si="18"/>
        <v>409.21845872253112</v>
      </c>
      <c r="G1192" s="7">
        <v>16246.491228070177</v>
      </c>
      <c r="H1192" s="2">
        <v>1732914.0350877196</v>
      </c>
      <c r="I1192" s="9">
        <v>0</v>
      </c>
      <c r="J1192" s="1">
        <v>409.21845872253112</v>
      </c>
      <c r="K1192" s="2">
        <v>6648364.0999999996</v>
      </c>
      <c r="L1192" t="s">
        <v>186</v>
      </c>
      <c r="M1192" s="1">
        <v>6648364.0999999996</v>
      </c>
      <c r="N1192" s="9">
        <v>-2.8365227388001744</v>
      </c>
      <c r="O1192" s="9">
        <v>-2.8365227388001744</v>
      </c>
      <c r="P1192" s="9">
        <v>-2.8365227388001744</v>
      </c>
      <c r="Q1192" s="9">
        <v>0.2085719169301769</v>
      </c>
      <c r="R1192" s="8">
        <v>-2.8365227388001744</v>
      </c>
    </row>
    <row r="1193" spans="1:18">
      <c r="A1193" t="s">
        <v>182</v>
      </c>
      <c r="B1193" t="s">
        <v>1</v>
      </c>
      <c r="C1193" s="7">
        <v>1223.6842105263158</v>
      </c>
      <c r="D1193" s="1">
        <v>2151334.2105263155</v>
      </c>
      <c r="E1193" s="1">
        <v>7169387.129999999</v>
      </c>
      <c r="F1193" s="2">
        <f t="shared" si="18"/>
        <v>5858.8539987096765</v>
      </c>
      <c r="G1193" s="7">
        <v>1101.0964912280699</v>
      </c>
      <c r="H1193" s="2">
        <v>1727272.0350877193</v>
      </c>
      <c r="I1193" s="9">
        <v>-0.1001792114695343</v>
      </c>
      <c r="J1193" s="1">
        <v>5974.2108874706155</v>
      </c>
      <c r="K1193" s="2">
        <v>6578182.646050428</v>
      </c>
      <c r="L1193" t="s">
        <v>186</v>
      </c>
      <c r="M1193" s="1">
        <v>6621083.6417365437</v>
      </c>
      <c r="N1193" s="9">
        <v>-2.833260486614833</v>
      </c>
      <c r="O1193" s="9">
        <v>-2.8084230581063947</v>
      </c>
      <c r="P1193" s="9">
        <v>-2.3325306197989741</v>
      </c>
      <c r="Q1193" s="9">
        <v>0.15505754088431256</v>
      </c>
      <c r="R1193" s="8">
        <v>-2.3325306197989741</v>
      </c>
    </row>
    <row r="1194" spans="1:18">
      <c r="A1194" t="s">
        <v>84</v>
      </c>
      <c r="B1194" t="s">
        <v>99</v>
      </c>
      <c r="C1194" s="7">
        <v>1318.421052631579</v>
      </c>
      <c r="D1194" s="1">
        <v>132371.05263157893</v>
      </c>
      <c r="E1194" s="1">
        <v>498492.7</v>
      </c>
      <c r="F1194" s="2">
        <f t="shared" si="18"/>
        <v>378.09825548902194</v>
      </c>
      <c r="G1194" s="7">
        <v>1318.421052631579</v>
      </c>
      <c r="H1194" s="2">
        <v>132371.05263157893</v>
      </c>
      <c r="I1194" s="9">
        <v>0</v>
      </c>
      <c r="J1194" s="1">
        <v>378.09825548902194</v>
      </c>
      <c r="K1194" s="2">
        <v>498492.69999999995</v>
      </c>
      <c r="L1194" t="s">
        <v>186</v>
      </c>
      <c r="M1194" s="1">
        <v>498492.69999999995</v>
      </c>
      <c r="N1194" s="9">
        <v>-2.7658739587682155</v>
      </c>
      <c r="O1194" s="9">
        <v>-2.7658739587682155</v>
      </c>
      <c r="P1194" s="9">
        <v>-2.765873958768216</v>
      </c>
      <c r="Q1194" s="9" t="e">
        <v>#N/A</v>
      </c>
      <c r="R1194" s="8">
        <v>-2.765873958768216</v>
      </c>
    </row>
    <row r="1195" spans="1:18">
      <c r="A1195" t="s">
        <v>182</v>
      </c>
      <c r="B1195" t="s">
        <v>92</v>
      </c>
      <c r="C1195" s="7">
        <v>666.66666666666663</v>
      </c>
      <c r="D1195" s="1">
        <v>1406435.0877192984</v>
      </c>
      <c r="E1195" s="1">
        <v>5260217.8599999994</v>
      </c>
      <c r="F1195" s="2">
        <f t="shared" si="18"/>
        <v>7890.3267899999992</v>
      </c>
      <c r="G1195" s="7">
        <v>666.22807017543846</v>
      </c>
      <c r="H1195" s="2">
        <v>1405909.210526316</v>
      </c>
      <c r="I1195" s="9">
        <v>-6.5789473684225194E-4</v>
      </c>
      <c r="J1195" s="1">
        <v>7890.420927464439</v>
      </c>
      <c r="K1195" s="2">
        <v>5256819.9073765269</v>
      </c>
      <c r="L1195" t="s">
        <v>186</v>
      </c>
      <c r="M1195" s="1">
        <v>5257445.0085393488</v>
      </c>
      <c r="N1195" s="9">
        <v>-2.7395337971867844</v>
      </c>
      <c r="O1195" s="9">
        <v>-2.7390891730544853</v>
      </c>
      <c r="P1195" s="9">
        <v>-2.7401071019424492</v>
      </c>
      <c r="Q1195" s="9" t="e">
        <v>#N/A</v>
      </c>
      <c r="R1195" s="8">
        <v>-2.7401071019424492</v>
      </c>
    </row>
    <row r="1196" spans="1:18">
      <c r="A1196" t="s">
        <v>121</v>
      </c>
      <c r="B1196" t="s">
        <v>99</v>
      </c>
      <c r="C1196" s="7">
        <v>2811.4035087719303</v>
      </c>
      <c r="D1196" s="1">
        <v>288935.96491228073</v>
      </c>
      <c r="E1196" s="1">
        <v>1067275.5</v>
      </c>
      <c r="F1196" s="2">
        <f t="shared" si="18"/>
        <v>379.62373478939151</v>
      </c>
      <c r="G1196" s="7">
        <v>2811.4035087719303</v>
      </c>
      <c r="H1196" s="2">
        <v>288935.96491228073</v>
      </c>
      <c r="I1196" s="9">
        <v>0</v>
      </c>
      <c r="J1196" s="1">
        <v>379.62373478939151</v>
      </c>
      <c r="K1196" s="2">
        <v>1067275.5</v>
      </c>
      <c r="L1196" t="s">
        <v>186</v>
      </c>
      <c r="M1196" s="1">
        <v>1067275.5</v>
      </c>
      <c r="N1196" s="9">
        <v>-2.6938132652472619</v>
      </c>
      <c r="O1196" s="9">
        <v>-2.6938132652472619</v>
      </c>
      <c r="P1196" s="9">
        <v>-2.6938132652472619</v>
      </c>
      <c r="Q1196" s="9" t="e">
        <v>#N/A</v>
      </c>
      <c r="R1196" s="8">
        <v>-2.6938132652472619</v>
      </c>
    </row>
    <row r="1197" spans="1:18">
      <c r="A1197" t="s">
        <v>162</v>
      </c>
      <c r="B1197" t="s">
        <v>101</v>
      </c>
      <c r="C1197" s="7">
        <v>5527.1929824561412</v>
      </c>
      <c r="D1197" s="1">
        <v>595432.45614035102</v>
      </c>
      <c r="E1197" s="1">
        <v>2189884.1</v>
      </c>
      <c r="F1197" s="2">
        <f t="shared" si="18"/>
        <v>396.20185272179015</v>
      </c>
      <c r="G1197" s="7">
        <v>5527.1929824561412</v>
      </c>
      <c r="H1197" s="2">
        <v>595432.45614035102</v>
      </c>
      <c r="I1197" s="9">
        <v>0</v>
      </c>
      <c r="J1197" s="1">
        <v>396.20185272179015</v>
      </c>
      <c r="K1197" s="2">
        <v>2189884.1</v>
      </c>
      <c r="L1197" t="s">
        <v>186</v>
      </c>
      <c r="M1197" s="1">
        <v>2189884.1</v>
      </c>
      <c r="N1197" s="9">
        <v>-2.6778043880829641</v>
      </c>
      <c r="O1197" s="9">
        <v>-2.6778043880829641</v>
      </c>
      <c r="P1197" s="9">
        <v>-2.6778043880829641</v>
      </c>
      <c r="Q1197" s="9">
        <v>1.5776319900031237E-2</v>
      </c>
      <c r="R1197" s="8">
        <v>-2.6778043880829641</v>
      </c>
    </row>
    <row r="1198" spans="1:18">
      <c r="A1198" t="s">
        <v>87</v>
      </c>
      <c r="B1198" t="s">
        <v>101</v>
      </c>
      <c r="C1198" s="7">
        <v>919.29824561403518</v>
      </c>
      <c r="D1198" s="1">
        <v>126100.87719298247</v>
      </c>
      <c r="E1198" s="1">
        <v>448575.9</v>
      </c>
      <c r="F1198" s="2">
        <f t="shared" si="18"/>
        <v>487.95470038167934</v>
      </c>
      <c r="G1198" s="7">
        <v>919.29824561403518</v>
      </c>
      <c r="H1198" s="2">
        <v>126100.87719298247</v>
      </c>
      <c r="I1198" s="9">
        <v>0</v>
      </c>
      <c r="J1198" s="1">
        <v>487.95470038167934</v>
      </c>
      <c r="K1198" s="2">
        <v>448575.9</v>
      </c>
      <c r="L1198" t="s">
        <v>186</v>
      </c>
      <c r="M1198" s="1">
        <v>448575.9</v>
      </c>
      <c r="N1198" s="9">
        <v>-2.5572781885847444</v>
      </c>
      <c r="O1198" s="9">
        <v>-2.5572781885847444</v>
      </c>
      <c r="P1198" s="9">
        <v>-2.5572781885847444</v>
      </c>
      <c r="Q1198" s="9">
        <v>5.8400718778077274E-2</v>
      </c>
      <c r="R1198" s="8">
        <v>-2.5572781885847444</v>
      </c>
    </row>
    <row r="1199" spans="1:18">
      <c r="A1199" t="s">
        <v>50</v>
      </c>
      <c r="B1199" t="s">
        <v>99</v>
      </c>
      <c r="C1199" s="7">
        <v>2171.9298245614036</v>
      </c>
      <c r="D1199" s="1">
        <v>201075.43859649124</v>
      </c>
      <c r="E1199" s="1">
        <v>710463.4</v>
      </c>
      <c r="F1199" s="2">
        <f t="shared" si="18"/>
        <v>327.1115815831987</v>
      </c>
      <c r="G1199" s="7">
        <v>2171.9298245614036</v>
      </c>
      <c r="H1199" s="2">
        <v>201075.43859649124</v>
      </c>
      <c r="I1199" s="9">
        <v>0</v>
      </c>
      <c r="J1199" s="1">
        <v>327.1115815831987</v>
      </c>
      <c r="K1199" s="2">
        <v>710463.4</v>
      </c>
      <c r="L1199" t="s">
        <v>186</v>
      </c>
      <c r="M1199" s="1">
        <v>710463.4</v>
      </c>
      <c r="N1199" s="9">
        <v>-2.5333176690253287</v>
      </c>
      <c r="O1199" s="9">
        <v>-2.5333176690253287</v>
      </c>
      <c r="P1199" s="9">
        <v>-2.5333176690253287</v>
      </c>
      <c r="Q1199" s="9">
        <v>6.1410159211523888E-2</v>
      </c>
      <c r="R1199" s="8">
        <v>-2.5333176690253287</v>
      </c>
    </row>
    <row r="1200" spans="1:18">
      <c r="A1200" t="s">
        <v>183</v>
      </c>
      <c r="B1200" t="s">
        <v>101</v>
      </c>
      <c r="C1200" s="7">
        <v>53.508771929824569</v>
      </c>
      <c r="D1200" s="1">
        <v>4548.2456140350887</v>
      </c>
      <c r="E1200" s="1">
        <v>15839.26</v>
      </c>
      <c r="F1200" s="2">
        <f t="shared" si="18"/>
        <v>296.01239999999996</v>
      </c>
      <c r="G1200" s="7">
        <v>53.508771929824569</v>
      </c>
      <c r="H1200" s="2">
        <v>4548.2456140350887</v>
      </c>
      <c r="I1200" s="9">
        <v>0</v>
      </c>
      <c r="J1200" s="1">
        <v>296.01239999999996</v>
      </c>
      <c r="K1200" s="2">
        <v>15839.26</v>
      </c>
      <c r="L1200" t="s">
        <v>186</v>
      </c>
      <c r="M1200" s="1">
        <v>15839.26</v>
      </c>
      <c r="N1200" s="9">
        <v>-2.482498823529411</v>
      </c>
      <c r="O1200" s="9">
        <v>-2.482498823529411</v>
      </c>
      <c r="P1200" s="9">
        <v>-2.482498823529411</v>
      </c>
      <c r="Q1200" s="9">
        <v>3.1746031746031744E-2</v>
      </c>
      <c r="R1200" s="8">
        <v>-2.482498823529411</v>
      </c>
    </row>
    <row r="1201" spans="1:18">
      <c r="A1201" t="s">
        <v>106</v>
      </c>
      <c r="B1201" t="s">
        <v>105</v>
      </c>
      <c r="C1201" s="7">
        <v>6.1403508771929829</v>
      </c>
      <c r="D1201" s="1">
        <v>6803.5087719298253</v>
      </c>
      <c r="E1201" s="1">
        <v>22891.279999999999</v>
      </c>
      <c r="F1201" s="2">
        <f t="shared" si="18"/>
        <v>3728.0084571428565</v>
      </c>
      <c r="G1201" s="7">
        <v>6.1403508771929829</v>
      </c>
      <c r="H1201" s="2">
        <v>6803.5087719298253</v>
      </c>
      <c r="I1201" s="9">
        <v>0</v>
      </c>
      <c r="J1201" s="1">
        <v>3728.0084571428565</v>
      </c>
      <c r="K1201" s="2">
        <v>22891.279999999999</v>
      </c>
      <c r="L1201" t="s">
        <v>186</v>
      </c>
      <c r="M1201" s="1">
        <v>22891.279999999999</v>
      </c>
      <c r="N1201" s="9">
        <v>-2.3646285714285709</v>
      </c>
      <c r="O1201" s="9">
        <v>-2.3646285714285709</v>
      </c>
      <c r="P1201" s="9">
        <v>-2.3646285714285709</v>
      </c>
      <c r="Q1201" s="9" t="e">
        <v>#N/A</v>
      </c>
      <c r="R1201" s="8">
        <v>-2.3646285714285709</v>
      </c>
    </row>
    <row r="1202" spans="1:18">
      <c r="A1202" t="s">
        <v>57</v>
      </c>
      <c r="B1202" t="s">
        <v>69</v>
      </c>
      <c r="C1202" s="7">
        <v>29.824561403508774</v>
      </c>
      <c r="D1202" s="1">
        <v>2610.5263157894738</v>
      </c>
      <c r="E1202" s="1">
        <v>8770.7199999999993</v>
      </c>
      <c r="F1202" s="2">
        <f t="shared" si="18"/>
        <v>294.07708235294115</v>
      </c>
      <c r="G1202" s="7">
        <v>29.824561403508774</v>
      </c>
      <c r="H1202" s="2">
        <v>2610.5263157894738</v>
      </c>
      <c r="I1202" s="9">
        <v>0</v>
      </c>
      <c r="J1202" s="1">
        <v>294.07708235294115</v>
      </c>
      <c r="K1202" s="2">
        <v>8770.7199999999993</v>
      </c>
      <c r="L1202" t="s">
        <v>186</v>
      </c>
      <c r="M1202" s="1">
        <v>8770.7199999999993</v>
      </c>
      <c r="N1202" s="9">
        <v>-2.3597516129032257</v>
      </c>
      <c r="O1202" s="9">
        <v>-2.3597516129032257</v>
      </c>
      <c r="P1202" s="9">
        <v>-2.3597516129032257</v>
      </c>
      <c r="Q1202" s="9">
        <v>0.4925373134328358</v>
      </c>
      <c r="R1202" s="8">
        <v>-2.3597516129032257</v>
      </c>
    </row>
    <row r="1203" spans="1:18">
      <c r="A1203" t="s">
        <v>86</v>
      </c>
      <c r="B1203" t="s">
        <v>82</v>
      </c>
      <c r="C1203" s="7">
        <v>273.68421052631584</v>
      </c>
      <c r="D1203" s="1">
        <v>26722.807017543862</v>
      </c>
      <c r="E1203" s="1">
        <v>89089.099999999991</v>
      </c>
      <c r="F1203" s="2">
        <f t="shared" si="18"/>
        <v>325.51786538461528</v>
      </c>
      <c r="G1203" s="7">
        <v>273.68421052631584</v>
      </c>
      <c r="H1203" s="2">
        <v>26722.807017543862</v>
      </c>
      <c r="I1203" s="9">
        <v>0</v>
      </c>
      <c r="J1203" s="1">
        <v>325.51786538461528</v>
      </c>
      <c r="K1203" s="2">
        <v>89089.099999999991</v>
      </c>
      <c r="L1203" t="s">
        <v>186</v>
      </c>
      <c r="M1203" s="1">
        <v>89089.099999999991</v>
      </c>
      <c r="N1203" s="9">
        <v>-2.3338226759453775</v>
      </c>
      <c r="O1203" s="9">
        <v>-2.3338226759453775</v>
      </c>
      <c r="P1203" s="9">
        <v>-2.3338226759453775</v>
      </c>
      <c r="Q1203" s="9">
        <v>0.59948652118100121</v>
      </c>
      <c r="R1203" s="8">
        <v>-2.3338226759453775</v>
      </c>
    </row>
    <row r="1204" spans="1:18">
      <c r="A1204" t="s">
        <v>13</v>
      </c>
      <c r="B1204" t="s">
        <v>72</v>
      </c>
      <c r="C1204" s="7">
        <v>1006.140350877193</v>
      </c>
      <c r="D1204" s="1">
        <v>90325.438596491236</v>
      </c>
      <c r="E1204" s="1">
        <v>299233.8</v>
      </c>
      <c r="F1204" s="2">
        <f t="shared" si="18"/>
        <v>297.40761290322581</v>
      </c>
      <c r="G1204" s="7">
        <v>1006.140350877193</v>
      </c>
      <c r="H1204" s="2">
        <v>90325.438596491236</v>
      </c>
      <c r="I1204" s="9">
        <v>0</v>
      </c>
      <c r="J1204" s="1">
        <v>297.40761290322581</v>
      </c>
      <c r="K1204" s="2">
        <v>299233.8</v>
      </c>
      <c r="L1204" t="s">
        <v>186</v>
      </c>
      <c r="M1204" s="1">
        <v>299233.8</v>
      </c>
      <c r="N1204" s="9">
        <v>-2.3128408192597911</v>
      </c>
      <c r="O1204" s="9">
        <v>-2.3128408192597911</v>
      </c>
      <c r="P1204" s="9">
        <v>-2.3128408192597911</v>
      </c>
      <c r="Q1204" s="9" t="e">
        <v>#N/A</v>
      </c>
      <c r="R1204" s="8">
        <v>-2.3128408192597911</v>
      </c>
    </row>
    <row r="1205" spans="1:18">
      <c r="A1205" t="s">
        <v>178</v>
      </c>
      <c r="B1205" t="s">
        <v>101</v>
      </c>
      <c r="C1205" s="7">
        <v>5608.771929824562</v>
      </c>
      <c r="D1205" s="1">
        <v>606700.87719298247</v>
      </c>
      <c r="E1205" s="1">
        <v>2003815.3</v>
      </c>
      <c r="F1205" s="2">
        <f t="shared" si="18"/>
        <v>357.26453581482639</v>
      </c>
      <c r="G1205" s="7">
        <v>5608.771929824562</v>
      </c>
      <c r="H1205" s="2">
        <v>606700.87719298247</v>
      </c>
      <c r="I1205" s="9">
        <v>0</v>
      </c>
      <c r="J1205" s="1">
        <v>357.26453581482639</v>
      </c>
      <c r="K1205" s="2">
        <v>2003815.3</v>
      </c>
      <c r="L1205" t="s">
        <v>186</v>
      </c>
      <c r="M1205" s="1">
        <v>2003815.3</v>
      </c>
      <c r="N1205" s="9">
        <v>-2.3028060042883642</v>
      </c>
      <c r="O1205" s="9">
        <v>-2.3028060042883642</v>
      </c>
      <c r="P1205" s="9">
        <v>-2.3028060042883642</v>
      </c>
      <c r="Q1205" s="9">
        <v>9.5615275813295611E-2</v>
      </c>
      <c r="R1205" s="8">
        <v>-2.3028060042883642</v>
      </c>
    </row>
    <row r="1206" spans="1:18">
      <c r="A1206" t="s">
        <v>20</v>
      </c>
      <c r="B1206" t="s">
        <v>69</v>
      </c>
      <c r="C1206" s="7">
        <v>6203.5087719298244</v>
      </c>
      <c r="D1206" s="1">
        <v>598915.78947368427</v>
      </c>
      <c r="E1206" s="1">
        <v>1946987.1</v>
      </c>
      <c r="F1206" s="2">
        <f t="shared" si="18"/>
        <v>313.85255854072398</v>
      </c>
      <c r="G1206" s="7">
        <v>6203.5087719298244</v>
      </c>
      <c r="H1206" s="2">
        <v>598915.78947368427</v>
      </c>
      <c r="I1206" s="9">
        <v>0</v>
      </c>
      <c r="J1206" s="1">
        <v>313.85255854072398</v>
      </c>
      <c r="K1206" s="2">
        <v>1946987.0999999999</v>
      </c>
      <c r="L1206" t="s">
        <v>186</v>
      </c>
      <c r="M1206" s="1">
        <v>1946987.1</v>
      </c>
      <c r="N1206" s="9">
        <v>-2.250852848129075</v>
      </c>
      <c r="O1206" s="9">
        <v>-2.2508528481290746</v>
      </c>
      <c r="P1206" s="9">
        <v>-2.250852848129075</v>
      </c>
      <c r="Q1206" s="9">
        <v>0.15618661257606492</v>
      </c>
      <c r="R1206" s="8">
        <v>-2.250852848129075</v>
      </c>
    </row>
    <row r="1207" spans="1:18">
      <c r="A1207" t="s">
        <v>68</v>
      </c>
      <c r="B1207" t="s">
        <v>101</v>
      </c>
      <c r="C1207" s="7">
        <v>1267.5438596491231</v>
      </c>
      <c r="D1207" s="1">
        <v>148383.33333333334</v>
      </c>
      <c r="E1207" s="1">
        <v>472134.69999999995</v>
      </c>
      <c r="F1207" s="2">
        <f t="shared" si="18"/>
        <v>372.47997093425596</v>
      </c>
      <c r="G1207" s="7">
        <v>1267.5438596491231</v>
      </c>
      <c r="H1207" s="2">
        <v>148383.33333333334</v>
      </c>
      <c r="I1207" s="9">
        <v>0</v>
      </c>
      <c r="J1207" s="1">
        <v>372.47997093425596</v>
      </c>
      <c r="K1207" s="2">
        <v>472134.69999999995</v>
      </c>
      <c r="L1207" t="s">
        <v>186</v>
      </c>
      <c r="M1207" s="1">
        <v>472134.69999999995</v>
      </c>
      <c r="N1207" s="9">
        <v>-2.1818580253847011</v>
      </c>
      <c r="O1207" s="9">
        <v>-2.1818580253847011</v>
      </c>
      <c r="P1207" s="9">
        <v>-2.1818580253847011</v>
      </c>
      <c r="Q1207" s="9" t="e">
        <v>#N/A</v>
      </c>
      <c r="R1207" s="8">
        <v>-2.1818580253847011</v>
      </c>
    </row>
    <row r="1208" spans="1:18">
      <c r="A1208" t="s">
        <v>175</v>
      </c>
      <c r="B1208" t="s">
        <v>101</v>
      </c>
      <c r="C1208" s="7">
        <v>0.87719298245614041</v>
      </c>
      <c r="D1208" s="1">
        <v>145.61403508771932</v>
      </c>
      <c r="E1208" s="1">
        <v>456.17</v>
      </c>
      <c r="F1208" s="2">
        <f t="shared" si="18"/>
        <v>520.03379999999993</v>
      </c>
      <c r="G1208" s="7">
        <v>0.87719298245614041</v>
      </c>
      <c r="H1208" s="2">
        <v>145.61403508771932</v>
      </c>
      <c r="I1208" s="9">
        <v>0</v>
      </c>
      <c r="J1208" s="1">
        <v>520.03379999999993</v>
      </c>
      <c r="K1208" s="2">
        <v>456.16999999999996</v>
      </c>
      <c r="L1208" t="s">
        <v>186</v>
      </c>
      <c r="M1208" s="1">
        <v>456.17000000000007</v>
      </c>
      <c r="N1208" s="9">
        <v>-2.1327337349397588</v>
      </c>
      <c r="O1208" s="9">
        <v>-2.1327337349397584</v>
      </c>
      <c r="P1208" s="9">
        <v>-2.1327337349397588</v>
      </c>
      <c r="Q1208" s="9">
        <v>0.8571428571428571</v>
      </c>
      <c r="R1208" s="8">
        <v>-2.1327337349397588</v>
      </c>
    </row>
    <row r="1209" spans="1:18">
      <c r="A1209" t="s">
        <v>57</v>
      </c>
      <c r="B1209" t="s">
        <v>67</v>
      </c>
      <c r="C1209" s="7">
        <v>739.47368421052636</v>
      </c>
      <c r="D1209" s="1">
        <v>67056.140350877205</v>
      </c>
      <c r="E1209" s="1">
        <v>207336.02</v>
      </c>
      <c r="F1209" s="2">
        <f t="shared" si="18"/>
        <v>280.38322989323842</v>
      </c>
      <c r="G1209" s="7">
        <v>739.47368421052636</v>
      </c>
      <c r="H1209" s="2">
        <v>67056.140350877205</v>
      </c>
      <c r="I1209" s="9">
        <v>0</v>
      </c>
      <c r="J1209" s="1">
        <v>280.38322989323842</v>
      </c>
      <c r="K1209" s="2">
        <v>207336.02</v>
      </c>
      <c r="L1209" t="s">
        <v>186</v>
      </c>
      <c r="M1209" s="1">
        <v>207336.02</v>
      </c>
      <c r="N1209" s="9">
        <v>-2.0919766469572489</v>
      </c>
      <c r="O1209" s="9">
        <v>-2.0919766469572489</v>
      </c>
      <c r="P1209" s="9">
        <v>-2.0919766469572489</v>
      </c>
      <c r="Q1209" s="9">
        <v>1.1848341232227489E-3</v>
      </c>
      <c r="R1209" s="8">
        <v>-2.0919766469572489</v>
      </c>
    </row>
    <row r="1210" spans="1:18">
      <c r="A1210" t="s">
        <v>184</v>
      </c>
      <c r="B1210" t="s">
        <v>56</v>
      </c>
      <c r="C1210" s="7">
        <v>0.87719298245614041</v>
      </c>
      <c r="D1210" s="1">
        <v>455.26315789473688</v>
      </c>
      <c r="E1210" s="1">
        <v>1405.31</v>
      </c>
      <c r="F1210" s="2">
        <f t="shared" si="18"/>
        <v>1602.0533999999998</v>
      </c>
      <c r="G1210" s="7">
        <v>0.87719298245614041</v>
      </c>
      <c r="H1210" s="2">
        <v>455.26315789473688</v>
      </c>
      <c r="I1210" s="9">
        <v>0</v>
      </c>
      <c r="J1210" s="1">
        <v>1602.0533999999998</v>
      </c>
      <c r="K1210" s="2">
        <v>1405.31</v>
      </c>
      <c r="L1210" t="s">
        <v>186</v>
      </c>
      <c r="M1210" s="1">
        <v>1405.31</v>
      </c>
      <c r="N1210" s="9">
        <v>-2.0868080924855485</v>
      </c>
      <c r="O1210" s="9">
        <v>-2.0868080924855485</v>
      </c>
      <c r="P1210" s="9">
        <v>-2.0868080924855485</v>
      </c>
      <c r="Q1210" s="9" t="e">
        <v>#N/A</v>
      </c>
      <c r="R1210" s="8">
        <v>-2.0868080924855485</v>
      </c>
    </row>
    <row r="1211" spans="1:18">
      <c r="A1211" t="s">
        <v>136</v>
      </c>
      <c r="B1211" t="s">
        <v>72</v>
      </c>
      <c r="C1211" s="7">
        <v>14982.45614035088</v>
      </c>
      <c r="D1211" s="1">
        <v>952470.17543859663</v>
      </c>
      <c r="E1211" s="1">
        <v>2720059.8</v>
      </c>
      <c r="F1211" s="2">
        <f t="shared" si="18"/>
        <v>181.54965878220136</v>
      </c>
      <c r="G1211" s="7">
        <v>14982.45614035088</v>
      </c>
      <c r="H1211" s="2">
        <v>952470.17543859663</v>
      </c>
      <c r="I1211" s="9">
        <v>0</v>
      </c>
      <c r="J1211" s="1">
        <v>181.54965878220136</v>
      </c>
      <c r="K1211" s="2">
        <v>2720059.8</v>
      </c>
      <c r="L1211" t="s">
        <v>186</v>
      </c>
      <c r="M1211" s="1">
        <v>2720059.8</v>
      </c>
      <c r="N1211" s="9">
        <v>-1.8557952470768522</v>
      </c>
      <c r="O1211" s="9">
        <v>-1.8557952470768522</v>
      </c>
      <c r="P1211" s="9">
        <v>-1.8557952470768522</v>
      </c>
      <c r="Q1211" s="9" t="e">
        <v>#N/A</v>
      </c>
      <c r="R1211" s="8">
        <v>-1.8557952470768522</v>
      </c>
    </row>
    <row r="1212" spans="1:18">
      <c r="A1212" t="s">
        <v>115</v>
      </c>
      <c r="B1212" t="s">
        <v>82</v>
      </c>
      <c r="C1212" s="7">
        <v>2833.3333333333335</v>
      </c>
      <c r="D1212" s="1">
        <v>238664.03508771933</v>
      </c>
      <c r="E1212" s="1">
        <v>676600.55999999994</v>
      </c>
      <c r="F1212" s="2">
        <f t="shared" si="18"/>
        <v>238.80019764705878</v>
      </c>
      <c r="G1212" s="7">
        <v>2833.3333333333335</v>
      </c>
      <c r="H1212" s="2">
        <v>238664.03508771933</v>
      </c>
      <c r="I1212" s="9">
        <v>0</v>
      </c>
      <c r="J1212" s="1">
        <v>238.80019764705878</v>
      </c>
      <c r="K1212" s="2">
        <v>676600.55999999994</v>
      </c>
      <c r="L1212" t="s">
        <v>186</v>
      </c>
      <c r="M1212" s="1">
        <v>676600.55999999994</v>
      </c>
      <c r="N1212" s="9">
        <v>-1.8349498061210607</v>
      </c>
      <c r="O1212" s="9">
        <v>-1.8349498061210607</v>
      </c>
      <c r="P1212" s="9">
        <v>-1.8349498061210607</v>
      </c>
      <c r="Q1212" s="9">
        <v>0.24778761061946905</v>
      </c>
      <c r="R1212" s="8">
        <v>-1.8349498061210607</v>
      </c>
    </row>
    <row r="1213" spans="1:18">
      <c r="A1213" t="s">
        <v>38</v>
      </c>
      <c r="B1213" t="s">
        <v>4</v>
      </c>
      <c r="C1213" s="7">
        <v>717.54385964912308</v>
      </c>
      <c r="D1213" s="1">
        <v>1428151.7543859649</v>
      </c>
      <c r="E1213" s="1">
        <v>3676571.439999999</v>
      </c>
      <c r="F1213" s="2">
        <f t="shared" si="18"/>
        <v>5123.8281682151555</v>
      </c>
      <c r="G1213" s="7">
        <v>602.14912280701776</v>
      </c>
      <c r="H1213" s="2">
        <v>1139561.1184210528</v>
      </c>
      <c r="I1213" s="9">
        <v>-0.16081907090464548</v>
      </c>
      <c r="J1213" s="1">
        <v>5265.1764467820385</v>
      </c>
      <c r="K1213" s="2">
        <v>3170421.3788539753</v>
      </c>
      <c r="L1213" t="s">
        <v>186</v>
      </c>
      <c r="M1213" s="1">
        <v>3212502.9998664837</v>
      </c>
      <c r="N1213" s="9">
        <v>-1.8190703841472293</v>
      </c>
      <c r="O1213" s="9">
        <v>-1.7821424648524613</v>
      </c>
      <c r="P1213" s="9">
        <v>-1.5743562816129046</v>
      </c>
      <c r="Q1213" s="9">
        <v>0.12886048988285409</v>
      </c>
      <c r="R1213" s="8">
        <v>-1.5743562816129046</v>
      </c>
    </row>
    <row r="1214" spans="1:18">
      <c r="A1214" t="s">
        <v>115</v>
      </c>
      <c r="B1214" t="s">
        <v>99</v>
      </c>
      <c r="C1214" s="7">
        <v>11714.0350877193</v>
      </c>
      <c r="D1214" s="1">
        <v>951346.49122807034</v>
      </c>
      <c r="E1214" s="1">
        <v>2664355.2999999998</v>
      </c>
      <c r="F1214" s="2">
        <f t="shared" si="18"/>
        <v>227.44983091208621</v>
      </c>
      <c r="G1214" s="7">
        <v>11714.0350877193</v>
      </c>
      <c r="H1214" s="2">
        <v>951346.49122807034</v>
      </c>
      <c r="I1214" s="9">
        <v>0</v>
      </c>
      <c r="J1214" s="1">
        <v>227.44983091208621</v>
      </c>
      <c r="K1214" s="2">
        <v>2664355.2999999998</v>
      </c>
      <c r="L1214" t="s">
        <v>186</v>
      </c>
      <c r="M1214" s="1">
        <v>2664355.2999999998</v>
      </c>
      <c r="N1214" s="9">
        <v>-1.8006150488458181</v>
      </c>
      <c r="O1214" s="9">
        <v>-1.8006150488458181</v>
      </c>
      <c r="P1214" s="9">
        <v>-1.8006150488458181</v>
      </c>
      <c r="Q1214" s="9" t="e">
        <v>#N/A</v>
      </c>
      <c r="R1214" s="8">
        <v>-1.8006150488458181</v>
      </c>
    </row>
    <row r="1215" spans="1:18">
      <c r="A1215" t="s">
        <v>179</v>
      </c>
      <c r="B1215" t="s">
        <v>105</v>
      </c>
      <c r="C1215" s="7">
        <v>13.157894736842106</v>
      </c>
      <c r="D1215" s="1">
        <v>24740.350877192985</v>
      </c>
      <c r="E1215" s="1">
        <v>63180.24</v>
      </c>
      <c r="F1215" s="2">
        <f t="shared" si="18"/>
        <v>4801.6982399999997</v>
      </c>
      <c r="G1215" s="7">
        <v>12.719298245614036</v>
      </c>
      <c r="H1215" s="2">
        <v>21981.57894736842</v>
      </c>
      <c r="I1215" s="9">
        <v>-3.3333333333333333E-2</v>
      </c>
      <c r="J1215" s="1">
        <v>4822.719879625658</v>
      </c>
      <c r="K1215" s="2">
        <v>61341.612504010569</v>
      </c>
      <c r="L1215" t="s">
        <v>186</v>
      </c>
      <c r="M1215" s="1">
        <v>61508.04571409952</v>
      </c>
      <c r="N1215" s="9">
        <v>-1.7981632193652364</v>
      </c>
      <c r="O1215" s="9">
        <v>-1.7905917336913704</v>
      </c>
      <c r="P1215" s="9">
        <v>-1.553732576939441</v>
      </c>
      <c r="Q1215" s="9" t="e">
        <v>#N/A</v>
      </c>
      <c r="R1215" s="8">
        <v>-1.553732576939441</v>
      </c>
    </row>
    <row r="1216" spans="1:18">
      <c r="A1216" t="s">
        <v>50</v>
      </c>
      <c r="B1216" t="s">
        <v>69</v>
      </c>
      <c r="C1216" s="7">
        <v>4573.6842105263158</v>
      </c>
      <c r="D1216" s="1">
        <v>429405.26315789472</v>
      </c>
      <c r="E1216" s="1">
        <v>1187957.7</v>
      </c>
      <c r="F1216" s="2">
        <f t="shared" si="18"/>
        <v>259.73758688147296</v>
      </c>
      <c r="G1216" s="7">
        <v>4573.6842105263158</v>
      </c>
      <c r="H1216" s="2">
        <v>429405.26315789472</v>
      </c>
      <c r="I1216" s="9">
        <v>0</v>
      </c>
      <c r="J1216" s="1">
        <v>259.73758688147296</v>
      </c>
      <c r="K1216" s="2">
        <v>1187957.7</v>
      </c>
      <c r="L1216" t="s">
        <v>186</v>
      </c>
      <c r="M1216" s="1">
        <v>1187957.7</v>
      </c>
      <c r="N1216" s="9">
        <v>-1.7665187223454717</v>
      </c>
      <c r="O1216" s="9">
        <v>-1.7665187223454717</v>
      </c>
      <c r="P1216" s="9">
        <v>-1.7665187223454717</v>
      </c>
      <c r="Q1216" s="9">
        <v>6.9260978222063563E-2</v>
      </c>
      <c r="R1216" s="8">
        <v>-1.7665187223454717</v>
      </c>
    </row>
    <row r="1217" spans="1:18">
      <c r="A1217" t="s">
        <v>75</v>
      </c>
      <c r="B1217" t="s">
        <v>101</v>
      </c>
      <c r="C1217" s="7">
        <v>2424.5614035087719</v>
      </c>
      <c r="D1217" s="1">
        <v>269077.19298245612</v>
      </c>
      <c r="E1217" s="1">
        <v>741196.87000000011</v>
      </c>
      <c r="F1217" s="2">
        <f t="shared" si="18"/>
        <v>305.7034847322721</v>
      </c>
      <c r="G1217" s="7">
        <v>2424.5614035087719</v>
      </c>
      <c r="H1217" s="2">
        <v>269077.19298245612</v>
      </c>
      <c r="I1217" s="9">
        <v>0</v>
      </c>
      <c r="J1217" s="1">
        <v>305.7034847322721</v>
      </c>
      <c r="K1217" s="2">
        <v>741196.87000000011</v>
      </c>
      <c r="L1217" t="s">
        <v>186</v>
      </c>
      <c r="M1217" s="1">
        <v>741196.87000000011</v>
      </c>
      <c r="N1217" s="9">
        <v>-1.7545882346421173</v>
      </c>
      <c r="O1217" s="9">
        <v>-1.7545882346421173</v>
      </c>
      <c r="P1217" s="9">
        <v>-1.7545882346421173</v>
      </c>
      <c r="Q1217" s="9">
        <v>6.2415196743554953E-2</v>
      </c>
      <c r="R1217" s="8">
        <v>-1.7545882346421173</v>
      </c>
    </row>
    <row r="1218" spans="1:18">
      <c r="A1218" t="s">
        <v>103</v>
      </c>
      <c r="B1218" t="s">
        <v>82</v>
      </c>
      <c r="C1218" s="7">
        <v>146.49122807017545</v>
      </c>
      <c r="D1218" s="1">
        <v>9627.1929824561412</v>
      </c>
      <c r="E1218" s="1">
        <v>26369.120000000003</v>
      </c>
      <c r="F1218" s="2">
        <f t="shared" si="18"/>
        <v>180.00477125748503</v>
      </c>
      <c r="G1218" s="7">
        <v>146.49122807017545</v>
      </c>
      <c r="H1218" s="2">
        <v>9627.1929824561412</v>
      </c>
      <c r="I1218" s="9">
        <v>0</v>
      </c>
      <c r="J1218" s="1">
        <v>180.00477125748503</v>
      </c>
      <c r="K1218" s="2">
        <v>26369.120000000003</v>
      </c>
      <c r="L1218" t="s">
        <v>186</v>
      </c>
      <c r="M1218" s="1">
        <v>26369.120000000003</v>
      </c>
      <c r="N1218" s="9">
        <v>-1.7390247653758542</v>
      </c>
      <c r="O1218" s="9">
        <v>-1.7390247653758542</v>
      </c>
      <c r="P1218" s="9">
        <v>-1.7390247653758542</v>
      </c>
      <c r="Q1218" s="9">
        <v>0.86455798864557976</v>
      </c>
      <c r="R1218" s="8">
        <v>-1.7390247653758542</v>
      </c>
    </row>
    <row r="1219" spans="1:18">
      <c r="A1219" t="s">
        <v>184</v>
      </c>
      <c r="B1219" t="s">
        <v>28</v>
      </c>
      <c r="C1219" s="7">
        <v>0.87719298245614041</v>
      </c>
      <c r="D1219" s="1">
        <v>2012.2807017543862</v>
      </c>
      <c r="E1219" s="1">
        <v>5477.68</v>
      </c>
      <c r="F1219" s="2">
        <f t="shared" ref="F1219:F1282" si="19">E1219/C1219</f>
        <v>6244.5551999999998</v>
      </c>
      <c r="G1219" s="7">
        <v>0.87719298245614041</v>
      </c>
      <c r="H1219" s="2">
        <v>2012.2807017543862</v>
      </c>
      <c r="I1219" s="9">
        <v>0</v>
      </c>
      <c r="J1219" s="1">
        <v>6244.5551999999998</v>
      </c>
      <c r="K1219" s="2">
        <v>5477.68</v>
      </c>
      <c r="L1219" t="s">
        <v>186</v>
      </c>
      <c r="M1219" s="1">
        <v>5477.68</v>
      </c>
      <c r="N1219" s="9">
        <v>-1.7221251961639055</v>
      </c>
      <c r="O1219" s="9">
        <v>-1.7221251961639055</v>
      </c>
      <c r="P1219" s="9">
        <v>-1.7221251961639055</v>
      </c>
      <c r="Q1219" s="9">
        <v>0.5</v>
      </c>
      <c r="R1219" s="8">
        <v>-1.7221251961639055</v>
      </c>
    </row>
    <row r="1220" spans="1:18">
      <c r="A1220" t="s">
        <v>84</v>
      </c>
      <c r="B1220" t="s">
        <v>4</v>
      </c>
      <c r="C1220" s="7">
        <v>2781.5789473684213</v>
      </c>
      <c r="D1220" s="1">
        <v>3796471.9298245623</v>
      </c>
      <c r="E1220" s="1">
        <v>9654044.1900000013</v>
      </c>
      <c r="F1220" s="2">
        <f t="shared" si="19"/>
        <v>3470.7065205298018</v>
      </c>
      <c r="G1220" s="7">
        <v>2337.719298245614</v>
      </c>
      <c r="H1220" s="2">
        <v>3118084.7807017555</v>
      </c>
      <c r="I1220" s="9">
        <v>-0.1595711132134974</v>
      </c>
      <c r="J1220" s="1">
        <v>3565.7080472390835</v>
      </c>
      <c r="K1220" s="2">
        <v>8335624.5139404889</v>
      </c>
      <c r="L1220" t="s">
        <v>186</v>
      </c>
      <c r="M1220" s="1">
        <v>8444936.3599186782</v>
      </c>
      <c r="N1220" s="9">
        <v>-1.7083729128167138</v>
      </c>
      <c r="O1220" s="9">
        <v>-1.6733155446993571</v>
      </c>
      <c r="P1220" s="9">
        <v>-1.5428988725451003</v>
      </c>
      <c r="Q1220" s="9">
        <v>0.4038353073886069</v>
      </c>
      <c r="R1220" s="8">
        <v>-1.5428988725451003</v>
      </c>
    </row>
    <row r="1221" spans="1:18">
      <c r="A1221" t="s">
        <v>128</v>
      </c>
      <c r="B1221" t="s">
        <v>69</v>
      </c>
      <c r="C1221" s="7">
        <v>6049.1228070175439</v>
      </c>
      <c r="D1221" s="1">
        <v>653800</v>
      </c>
      <c r="E1221" s="1">
        <v>1753743.1</v>
      </c>
      <c r="F1221" s="2">
        <f t="shared" si="19"/>
        <v>289.91692778422276</v>
      </c>
      <c r="G1221" s="7">
        <v>6049.1228070175439</v>
      </c>
      <c r="H1221" s="2">
        <v>653800</v>
      </c>
      <c r="I1221" s="9">
        <v>0</v>
      </c>
      <c r="J1221" s="1">
        <v>289.91692778422276</v>
      </c>
      <c r="K1221" s="2">
        <v>1753743.1</v>
      </c>
      <c r="L1221" t="s">
        <v>186</v>
      </c>
      <c r="M1221" s="1">
        <v>1753743.1</v>
      </c>
      <c r="N1221" s="9">
        <v>-1.6823846742122974</v>
      </c>
      <c r="O1221" s="9">
        <v>-1.6823846742122974</v>
      </c>
      <c r="P1221" s="9">
        <v>-1.6823846742122974</v>
      </c>
      <c r="Q1221" s="9" t="e">
        <v>#N/A</v>
      </c>
      <c r="R1221" s="8">
        <v>-1.6823846742122974</v>
      </c>
    </row>
    <row r="1222" spans="1:18">
      <c r="A1222" t="s">
        <v>137</v>
      </c>
      <c r="B1222" t="s">
        <v>81</v>
      </c>
      <c r="C1222" s="7">
        <v>28315.78947368421</v>
      </c>
      <c r="D1222" s="1">
        <v>2159241.2280701753</v>
      </c>
      <c r="E1222" s="1">
        <v>5693407.3999999994</v>
      </c>
      <c r="F1222" s="2">
        <f t="shared" si="19"/>
        <v>201.06829107806689</v>
      </c>
      <c r="G1222" s="7">
        <v>28315.78947368421</v>
      </c>
      <c r="H1222" s="2">
        <v>2159241.2280701753</v>
      </c>
      <c r="I1222" s="9">
        <v>0</v>
      </c>
      <c r="J1222" s="1">
        <v>201.06829107806689</v>
      </c>
      <c r="K1222" s="2">
        <v>5693407.3999999994</v>
      </c>
      <c r="L1222" t="s">
        <v>186</v>
      </c>
      <c r="M1222" s="1">
        <v>5693407.4000000004</v>
      </c>
      <c r="N1222" s="9">
        <v>-1.6367630100729833</v>
      </c>
      <c r="O1222" s="9">
        <v>-1.6367630100729829</v>
      </c>
      <c r="P1222" s="9">
        <v>-1.6367630100729829</v>
      </c>
      <c r="Q1222" s="9">
        <v>0.10865663399144002</v>
      </c>
      <c r="R1222" s="8">
        <v>-1.6367630100729829</v>
      </c>
    </row>
    <row r="1223" spans="1:18">
      <c r="A1223" t="s">
        <v>54</v>
      </c>
      <c r="B1223" t="s">
        <v>99</v>
      </c>
      <c r="C1223" s="7">
        <v>3558.771929824562</v>
      </c>
      <c r="D1223" s="1">
        <v>314059.64912280708</v>
      </c>
      <c r="E1223" s="1">
        <v>822002.39999999991</v>
      </c>
      <c r="F1223" s="2">
        <f t="shared" si="19"/>
        <v>230.97922997288632</v>
      </c>
      <c r="G1223" s="7">
        <v>3558.771929824562</v>
      </c>
      <c r="H1223" s="2">
        <v>314059.64912280708</v>
      </c>
      <c r="I1223" s="9">
        <v>0</v>
      </c>
      <c r="J1223" s="1">
        <v>230.97922997288632</v>
      </c>
      <c r="K1223" s="2">
        <v>822002.39999999991</v>
      </c>
      <c r="L1223" t="s">
        <v>186</v>
      </c>
      <c r="M1223" s="1">
        <v>822002.39999999991</v>
      </c>
      <c r="N1223" s="9">
        <v>-1.6173448333649874</v>
      </c>
      <c r="O1223" s="9">
        <v>-1.6173448333649874</v>
      </c>
      <c r="P1223" s="9">
        <v>-1.6173448333649874</v>
      </c>
      <c r="Q1223" s="9">
        <v>2.4642681123706255E-4</v>
      </c>
      <c r="R1223" s="8">
        <v>-1.6173448333649874</v>
      </c>
    </row>
    <row r="1224" spans="1:18">
      <c r="A1224" t="s">
        <v>58</v>
      </c>
      <c r="B1224" t="s">
        <v>99</v>
      </c>
      <c r="C1224" s="7">
        <v>108.77192982456141</v>
      </c>
      <c r="D1224" s="1">
        <v>11154.385964912282</v>
      </c>
      <c r="E1224" s="1">
        <v>28985</v>
      </c>
      <c r="F1224" s="2">
        <f t="shared" si="19"/>
        <v>266.47499999999997</v>
      </c>
      <c r="G1224" s="7">
        <v>108.77192982456141</v>
      </c>
      <c r="H1224" s="2">
        <v>11154.385964912282</v>
      </c>
      <c r="I1224" s="9">
        <v>0</v>
      </c>
      <c r="J1224" s="1">
        <v>266.47499999999997</v>
      </c>
      <c r="K1224" s="2">
        <v>28985</v>
      </c>
      <c r="L1224" t="s">
        <v>186</v>
      </c>
      <c r="M1224" s="1">
        <v>28985</v>
      </c>
      <c r="N1224" s="9">
        <v>-1.5985294117647055</v>
      </c>
      <c r="O1224" s="9">
        <v>-1.5985294117647055</v>
      </c>
      <c r="P1224" s="9">
        <v>-1.5985294117647055</v>
      </c>
      <c r="Q1224" s="9">
        <v>8.0000000000000002E-3</v>
      </c>
      <c r="R1224" s="8">
        <v>-1.5985294117647055</v>
      </c>
    </row>
    <row r="1225" spans="1:18">
      <c r="A1225" t="s">
        <v>173</v>
      </c>
      <c r="B1225" t="s">
        <v>92</v>
      </c>
      <c r="C1225" s="7">
        <v>534.21052631578959</v>
      </c>
      <c r="D1225" s="1">
        <v>926691.22807017551</v>
      </c>
      <c r="E1225" s="1">
        <v>2398745.8800000004</v>
      </c>
      <c r="F1225" s="2">
        <f t="shared" si="19"/>
        <v>4490.2632236453201</v>
      </c>
      <c r="G1225" s="7">
        <v>534.21052631578959</v>
      </c>
      <c r="H1225" s="2">
        <v>926691.22807017551</v>
      </c>
      <c r="I1225" s="9">
        <v>0</v>
      </c>
      <c r="J1225" s="1">
        <v>4490.2632236453201</v>
      </c>
      <c r="K1225" s="2">
        <v>2398745.8800000004</v>
      </c>
      <c r="L1225" t="s">
        <v>186</v>
      </c>
      <c r="M1225" s="1">
        <v>2398745.8800000004</v>
      </c>
      <c r="N1225" s="9">
        <v>-1.5885060820046422</v>
      </c>
      <c r="O1225" s="9">
        <v>-1.5885060820046422</v>
      </c>
      <c r="P1225" s="9">
        <v>-1.5885060820046422</v>
      </c>
      <c r="Q1225" s="9" t="e">
        <v>#N/A</v>
      </c>
      <c r="R1225" s="8">
        <v>-1.5885060820046422</v>
      </c>
    </row>
    <row r="1226" spans="1:18">
      <c r="A1226" t="s">
        <v>107</v>
      </c>
      <c r="B1226" t="s">
        <v>72</v>
      </c>
      <c r="C1226" s="7">
        <v>5884.21052631579</v>
      </c>
      <c r="D1226" s="1">
        <v>398813.15789473691</v>
      </c>
      <c r="E1226" s="1">
        <v>1030777.7</v>
      </c>
      <c r="F1226" s="2">
        <f t="shared" si="19"/>
        <v>175.17688998211088</v>
      </c>
      <c r="G1226" s="7">
        <v>5884.21052631579</v>
      </c>
      <c r="H1226" s="2">
        <v>398813.15789473691</v>
      </c>
      <c r="I1226" s="9">
        <v>0</v>
      </c>
      <c r="J1226" s="1">
        <v>175.17688998211088</v>
      </c>
      <c r="K1226" s="2">
        <v>1030777.7</v>
      </c>
      <c r="L1226" t="s">
        <v>186</v>
      </c>
      <c r="M1226" s="1">
        <v>1030777.7000000001</v>
      </c>
      <c r="N1226" s="9">
        <v>-1.5846130690403759</v>
      </c>
      <c r="O1226" s="9">
        <v>-1.5846130690403759</v>
      </c>
      <c r="P1226" s="9">
        <v>-1.5846130690403759</v>
      </c>
      <c r="Q1226" s="9" t="e">
        <v>#N/A</v>
      </c>
      <c r="R1226" s="8">
        <v>-1.5846130690403759</v>
      </c>
    </row>
    <row r="1227" spans="1:18">
      <c r="A1227" t="s">
        <v>34</v>
      </c>
      <c r="B1227" t="s">
        <v>101</v>
      </c>
      <c r="C1227" s="7">
        <v>844.73684210526324</v>
      </c>
      <c r="D1227" s="1">
        <v>102426.31578947371</v>
      </c>
      <c r="E1227" s="1">
        <v>262881.86</v>
      </c>
      <c r="F1227" s="2">
        <f t="shared" si="19"/>
        <v>311.19970965732085</v>
      </c>
      <c r="G1227" s="7">
        <v>844.73684210526324</v>
      </c>
      <c r="H1227" s="2">
        <v>102426.31578947371</v>
      </c>
      <c r="I1227" s="9">
        <v>0</v>
      </c>
      <c r="J1227" s="1">
        <v>311.19970965732085</v>
      </c>
      <c r="K1227" s="2">
        <v>262881.86</v>
      </c>
      <c r="L1227" t="s">
        <v>186</v>
      </c>
      <c r="M1227" s="1">
        <v>262881.86</v>
      </c>
      <c r="N1227" s="9">
        <v>-1.5665460870458858</v>
      </c>
      <c r="O1227" s="9">
        <v>-1.5665460870458858</v>
      </c>
      <c r="P1227" s="9">
        <v>-1.5665460870458858</v>
      </c>
      <c r="Q1227" s="9">
        <v>0.10335195530726257</v>
      </c>
      <c r="R1227" s="8">
        <v>-1.5665460870458858</v>
      </c>
    </row>
    <row r="1228" spans="1:18">
      <c r="A1228" t="s">
        <v>113</v>
      </c>
      <c r="B1228" t="s">
        <v>99</v>
      </c>
      <c r="C1228" s="7">
        <v>2647.3684210526317</v>
      </c>
      <c r="D1228" s="1">
        <v>237881.57894736843</v>
      </c>
      <c r="E1228" s="1">
        <v>610327.30000000005</v>
      </c>
      <c r="F1228" s="2">
        <f t="shared" si="19"/>
        <v>230.54112723658054</v>
      </c>
      <c r="G1228" s="7">
        <v>2647.3684210526317</v>
      </c>
      <c r="H1228" s="2">
        <v>237881.57894736843</v>
      </c>
      <c r="I1228" s="9">
        <v>0</v>
      </c>
      <c r="J1228" s="1">
        <v>230.54112723658054</v>
      </c>
      <c r="K1228" s="2">
        <v>610327.30000000005</v>
      </c>
      <c r="L1228" t="s">
        <v>186</v>
      </c>
      <c r="M1228" s="1">
        <v>610327.30000000005</v>
      </c>
      <c r="N1228" s="9">
        <v>-1.5656770175341559</v>
      </c>
      <c r="O1228" s="9">
        <v>-1.5656770175341559</v>
      </c>
      <c r="P1228" s="9">
        <v>-1.5656770175341559</v>
      </c>
      <c r="Q1228" s="9">
        <v>0.13968072976054735</v>
      </c>
      <c r="R1228" s="8">
        <v>-1.5656770175341559</v>
      </c>
    </row>
    <row r="1229" spans="1:18">
      <c r="A1229" t="s">
        <v>23</v>
      </c>
      <c r="B1229" t="s">
        <v>67</v>
      </c>
      <c r="C1229" s="7">
        <v>10640.350877192985</v>
      </c>
      <c r="D1229" s="1">
        <v>1061519.2982456142</v>
      </c>
      <c r="E1229" s="1">
        <v>2719118</v>
      </c>
      <c r="F1229" s="2">
        <f t="shared" si="19"/>
        <v>255.54777576257209</v>
      </c>
      <c r="G1229" s="7">
        <v>10640.350877192985</v>
      </c>
      <c r="H1229" s="2">
        <v>1061519.2982456142</v>
      </c>
      <c r="I1229" s="9">
        <v>0</v>
      </c>
      <c r="J1229" s="1">
        <v>255.54777576257209</v>
      </c>
      <c r="K1229" s="2">
        <v>2719118</v>
      </c>
      <c r="L1229" t="s">
        <v>186</v>
      </c>
      <c r="M1229" s="1">
        <v>2719118</v>
      </c>
      <c r="N1229" s="9">
        <v>-1.5615342127966203</v>
      </c>
      <c r="O1229" s="9">
        <v>-1.5615342127966203</v>
      </c>
      <c r="P1229" s="9">
        <v>-1.5615342127966203</v>
      </c>
      <c r="Q1229" s="9">
        <v>0.14257439739874178</v>
      </c>
      <c r="R1229" s="8">
        <v>-1.5615342127966203</v>
      </c>
    </row>
    <row r="1230" spans="1:18">
      <c r="A1230" t="s">
        <v>181</v>
      </c>
      <c r="B1230" t="s">
        <v>82</v>
      </c>
      <c r="C1230" s="7">
        <v>459.64912280701759</v>
      </c>
      <c r="D1230" s="1">
        <v>40842.1052631579</v>
      </c>
      <c r="E1230" s="1">
        <v>104437.64</v>
      </c>
      <c r="F1230" s="2">
        <f t="shared" si="19"/>
        <v>227.21165954198472</v>
      </c>
      <c r="G1230" s="7">
        <v>459.64912280701759</v>
      </c>
      <c r="H1230" s="2">
        <v>40842.1052631579</v>
      </c>
      <c r="I1230" s="9">
        <v>0</v>
      </c>
      <c r="J1230" s="1">
        <v>227.21165954198472</v>
      </c>
      <c r="K1230" s="2">
        <v>104437.64</v>
      </c>
      <c r="L1230" t="s">
        <v>186</v>
      </c>
      <c r="M1230" s="1">
        <v>104437.64</v>
      </c>
      <c r="N1230" s="9">
        <v>-1.5571071649484531</v>
      </c>
      <c r="O1230" s="9">
        <v>-1.5571071649484531</v>
      </c>
      <c r="P1230" s="9">
        <v>-1.5571071649484531</v>
      </c>
      <c r="Q1230" s="9" t="e">
        <v>#N/A</v>
      </c>
      <c r="R1230" s="8">
        <v>-1.5571071649484531</v>
      </c>
    </row>
    <row r="1231" spans="1:18">
      <c r="A1231" t="s">
        <v>183</v>
      </c>
      <c r="B1231" t="s">
        <v>4</v>
      </c>
      <c r="C1231" s="7">
        <v>3.5087719298245617</v>
      </c>
      <c r="D1231" s="1">
        <v>4722.8070175438606</v>
      </c>
      <c r="E1231" s="1">
        <v>10206.68</v>
      </c>
      <c r="F1231" s="2">
        <f t="shared" si="19"/>
        <v>2908.9038</v>
      </c>
      <c r="G1231" s="7">
        <v>3.1578947368421053</v>
      </c>
      <c r="H1231" s="2">
        <v>3685.9649122807018</v>
      </c>
      <c r="I1231" s="9">
        <v>-0.10000000000000005</v>
      </c>
      <c r="J1231" s="1">
        <v>2958.8023329277512</v>
      </c>
      <c r="K1231" s="2">
        <v>9343.5863145086878</v>
      </c>
      <c r="L1231" t="s">
        <v>186</v>
      </c>
      <c r="M1231" s="1">
        <v>9405.5813951587843</v>
      </c>
      <c r="N1231" s="9">
        <v>-1.5517284127751103</v>
      </c>
      <c r="O1231" s="9">
        <v>-1.5349091857543797</v>
      </c>
      <c r="P1231" s="9">
        <v>-1.1611469539375925</v>
      </c>
      <c r="Q1231" s="9">
        <v>0.33333333333333331</v>
      </c>
      <c r="R1231" s="8">
        <v>-1.1611469539375925</v>
      </c>
    </row>
    <row r="1232" spans="1:18">
      <c r="A1232" t="s">
        <v>84</v>
      </c>
      <c r="B1232" t="s">
        <v>105</v>
      </c>
      <c r="C1232" s="7">
        <v>728.07017543859661</v>
      </c>
      <c r="D1232" s="1">
        <v>893290.35087719304</v>
      </c>
      <c r="E1232" s="1">
        <v>2278091.8000000003</v>
      </c>
      <c r="F1232" s="2">
        <f t="shared" si="19"/>
        <v>3128.9453638554214</v>
      </c>
      <c r="G1232" s="7">
        <v>728.07017543859661</v>
      </c>
      <c r="H1232" s="2">
        <v>893290.35087719304</v>
      </c>
      <c r="I1232" s="9">
        <v>0</v>
      </c>
      <c r="J1232" s="1">
        <v>3128.9453638554214</v>
      </c>
      <c r="K1232" s="2">
        <v>2278091.8000000003</v>
      </c>
      <c r="L1232" t="s">
        <v>186</v>
      </c>
      <c r="M1232" s="1">
        <v>2278091.8000000003</v>
      </c>
      <c r="N1232" s="9">
        <v>-1.5502254645009435</v>
      </c>
      <c r="O1232" s="9">
        <v>-1.5502254645009435</v>
      </c>
      <c r="P1232" s="9">
        <v>-1.5502254645009435</v>
      </c>
      <c r="Q1232" s="9" t="e">
        <v>#N/A</v>
      </c>
      <c r="R1232" s="8">
        <v>-1.5502254645009435</v>
      </c>
    </row>
    <row r="1233" spans="1:18">
      <c r="A1233" t="s">
        <v>116</v>
      </c>
      <c r="B1233" t="s">
        <v>101</v>
      </c>
      <c r="C1233" s="7">
        <v>3257.8947368421059</v>
      </c>
      <c r="D1233" s="1">
        <v>347263.15789473691</v>
      </c>
      <c r="E1233" s="1">
        <v>877460.4</v>
      </c>
      <c r="F1233" s="2">
        <f t="shared" si="19"/>
        <v>269.33356381260091</v>
      </c>
      <c r="G1233" s="7">
        <v>3257.8947368421059</v>
      </c>
      <c r="H1233" s="2">
        <v>347263.15789473691</v>
      </c>
      <c r="I1233" s="9">
        <v>0</v>
      </c>
      <c r="J1233" s="1">
        <v>269.33356381260091</v>
      </c>
      <c r="K1233" s="2">
        <v>877460.4</v>
      </c>
      <c r="L1233" t="s">
        <v>186</v>
      </c>
      <c r="M1233" s="1">
        <v>877460.4</v>
      </c>
      <c r="N1233" s="9">
        <v>-1.5267880569869652</v>
      </c>
      <c r="O1233" s="9">
        <v>-1.5267880569869652</v>
      </c>
      <c r="P1233" s="9">
        <v>-1.5267880569869652</v>
      </c>
      <c r="Q1233" s="9">
        <v>0.14757860913472573</v>
      </c>
      <c r="R1233" s="8">
        <v>-1.5267880569869652</v>
      </c>
    </row>
    <row r="1234" spans="1:18">
      <c r="A1234" t="s">
        <v>183</v>
      </c>
      <c r="B1234" t="s">
        <v>64</v>
      </c>
      <c r="C1234" s="7">
        <v>175.43859649122797</v>
      </c>
      <c r="D1234" s="1">
        <v>254307.01754385966</v>
      </c>
      <c r="E1234" s="1">
        <v>640558.85000000009</v>
      </c>
      <c r="F1234" s="2">
        <f t="shared" si="19"/>
        <v>3651.1854450000028</v>
      </c>
      <c r="G1234" s="7">
        <v>175.10964912280693</v>
      </c>
      <c r="H1234" s="2">
        <v>253790.5701754386</v>
      </c>
      <c r="I1234" s="9">
        <v>-1.8749999999999329E-3</v>
      </c>
      <c r="J1234" s="1">
        <v>3653.4005847514218</v>
      </c>
      <c r="K1234" s="2">
        <v>639745.69450087915</v>
      </c>
      <c r="L1234" t="s">
        <v>186</v>
      </c>
      <c r="M1234" s="1">
        <v>639648.3551415978</v>
      </c>
      <c r="N1234" s="9">
        <v>-1.5203787307756396</v>
      </c>
      <c r="O1234" s="9">
        <v>-1.5207622728403194</v>
      </c>
      <c r="P1234" s="9">
        <v>-1.5188406367493361</v>
      </c>
      <c r="Q1234" s="9">
        <v>0.12280701754385973</v>
      </c>
      <c r="R1234" s="8">
        <v>-1.5188406367493361</v>
      </c>
    </row>
    <row r="1235" spans="1:18">
      <c r="A1235" t="s">
        <v>183</v>
      </c>
      <c r="B1235" t="s">
        <v>81</v>
      </c>
      <c r="C1235" s="7">
        <v>1114.9122807017543</v>
      </c>
      <c r="D1235" s="1">
        <v>82281.578947368427</v>
      </c>
      <c r="E1235" s="1">
        <v>206326.37999999998</v>
      </c>
      <c r="F1235" s="2">
        <f t="shared" si="19"/>
        <v>185.06063981117231</v>
      </c>
      <c r="G1235" s="7">
        <v>1114.9122807017543</v>
      </c>
      <c r="H1235" s="2">
        <v>82281.578947368427</v>
      </c>
      <c r="I1235" s="9">
        <v>0</v>
      </c>
      <c r="J1235" s="1">
        <v>185.06063981117231</v>
      </c>
      <c r="K1235" s="2">
        <v>206326.37999999998</v>
      </c>
      <c r="L1235" t="s">
        <v>186</v>
      </c>
      <c r="M1235" s="1">
        <v>206326.37999999998</v>
      </c>
      <c r="N1235" s="9">
        <v>-1.5075646656219013</v>
      </c>
      <c r="O1235" s="9">
        <v>-1.5075646656219013</v>
      </c>
      <c r="P1235" s="9">
        <v>-1.5075646656219013</v>
      </c>
      <c r="Q1235" s="9" t="e">
        <v>#N/A</v>
      </c>
      <c r="R1235" s="8">
        <v>-1.5075646656219013</v>
      </c>
    </row>
    <row r="1236" spans="1:18">
      <c r="A1236" t="s">
        <v>145</v>
      </c>
      <c r="B1236" t="s">
        <v>69</v>
      </c>
      <c r="C1236" s="7">
        <v>3656.1403508771932</v>
      </c>
      <c r="D1236" s="1">
        <v>351589.47368421056</v>
      </c>
      <c r="E1236" s="1">
        <v>880568.94</v>
      </c>
      <c r="F1236" s="2">
        <f t="shared" si="19"/>
        <v>240.84659107485601</v>
      </c>
      <c r="G1236" s="7">
        <v>3656.1403508771932</v>
      </c>
      <c r="H1236" s="2">
        <v>351589.47368421056</v>
      </c>
      <c r="I1236" s="9">
        <v>0</v>
      </c>
      <c r="J1236" s="1">
        <v>240.84659107485601</v>
      </c>
      <c r="K1236" s="2">
        <v>880568.94</v>
      </c>
      <c r="L1236" t="s">
        <v>186</v>
      </c>
      <c r="M1236" s="1">
        <v>880568.94</v>
      </c>
      <c r="N1236" s="9">
        <v>-1.5045372683452587</v>
      </c>
      <c r="O1236" s="9">
        <v>-1.5045372683452587</v>
      </c>
      <c r="P1236" s="9">
        <v>-1.5045372683452587</v>
      </c>
      <c r="Q1236" s="9">
        <v>8.796498905908097E-2</v>
      </c>
      <c r="R1236" s="8">
        <v>-1.5045372683452587</v>
      </c>
    </row>
    <row r="1237" spans="1:18">
      <c r="A1237" t="s">
        <v>113</v>
      </c>
      <c r="B1237" t="s">
        <v>101</v>
      </c>
      <c r="C1237" s="7">
        <v>1195.6140350877195</v>
      </c>
      <c r="D1237" s="1">
        <v>129764.0350877193</v>
      </c>
      <c r="E1237" s="1">
        <v>320491.09999999998</v>
      </c>
      <c r="F1237" s="2">
        <f t="shared" si="19"/>
        <v>268.05565223771089</v>
      </c>
      <c r="G1237" s="7">
        <v>1195.6140350877195</v>
      </c>
      <c r="H1237" s="2">
        <v>129764.0350877193</v>
      </c>
      <c r="I1237" s="9">
        <v>0</v>
      </c>
      <c r="J1237" s="1">
        <v>268.05565223771089</v>
      </c>
      <c r="K1237" s="2">
        <v>320491.09999999998</v>
      </c>
      <c r="L1237" t="s">
        <v>186</v>
      </c>
      <c r="M1237" s="1">
        <v>320491.09999999998</v>
      </c>
      <c r="N1237" s="9">
        <v>-1.4697991225638978</v>
      </c>
      <c r="O1237" s="9">
        <v>-1.4697991225638978</v>
      </c>
      <c r="P1237" s="9">
        <v>-1.4697991225638978</v>
      </c>
      <c r="Q1237" s="9">
        <v>8.7272727272727259E-3</v>
      </c>
      <c r="R1237" s="8">
        <v>-1.4697991225638978</v>
      </c>
    </row>
    <row r="1238" spans="1:18">
      <c r="A1238" t="s">
        <v>133</v>
      </c>
      <c r="B1238" t="s">
        <v>67</v>
      </c>
      <c r="C1238" s="7">
        <v>8518.4210526315801</v>
      </c>
      <c r="D1238" s="1">
        <v>936161.40350877191</v>
      </c>
      <c r="E1238" s="1">
        <v>2306500.5</v>
      </c>
      <c r="F1238" s="2">
        <f t="shared" si="19"/>
        <v>270.76620018535675</v>
      </c>
      <c r="G1238" s="7">
        <v>8518.4210526315801</v>
      </c>
      <c r="H1238" s="2">
        <v>936161.40350877191</v>
      </c>
      <c r="I1238" s="9">
        <v>0</v>
      </c>
      <c r="J1238" s="1">
        <v>270.76620018535675</v>
      </c>
      <c r="K1238" s="2">
        <v>2306500.5</v>
      </c>
      <c r="L1238" t="s">
        <v>186</v>
      </c>
      <c r="M1238" s="1">
        <v>2306500.5</v>
      </c>
      <c r="N1238" s="9">
        <v>-1.4637850816698275</v>
      </c>
      <c r="O1238" s="9">
        <v>-1.4637850816698275</v>
      </c>
      <c r="P1238" s="9">
        <v>-1.4637850816698275</v>
      </c>
      <c r="Q1238" s="9">
        <v>0.24942031225846339</v>
      </c>
      <c r="R1238" s="8">
        <v>-1.4637850816698275</v>
      </c>
    </row>
    <row r="1239" spans="1:18">
      <c r="A1239" t="s">
        <v>181</v>
      </c>
      <c r="B1239" t="s">
        <v>92</v>
      </c>
      <c r="C1239" s="7">
        <v>321.05263157894734</v>
      </c>
      <c r="D1239" s="1">
        <v>784030.70175438584</v>
      </c>
      <c r="E1239" s="1">
        <v>1930537.5899999999</v>
      </c>
      <c r="F1239" s="2">
        <f t="shared" si="19"/>
        <v>6013.1498704918031</v>
      </c>
      <c r="G1239" s="7">
        <v>321.05263157894734</v>
      </c>
      <c r="H1239" s="2">
        <v>784030.70175438584</v>
      </c>
      <c r="I1239" s="9">
        <v>0</v>
      </c>
      <c r="J1239" s="1">
        <v>6013.1498704918031</v>
      </c>
      <c r="K1239" s="2">
        <v>1930537.5899999999</v>
      </c>
      <c r="L1239" t="s">
        <v>186</v>
      </c>
      <c r="M1239" s="1">
        <v>1930537.5899999999</v>
      </c>
      <c r="N1239" s="9">
        <v>-1.4623239698141075</v>
      </c>
      <c r="O1239" s="9">
        <v>-1.4623239698141075</v>
      </c>
      <c r="P1239" s="9">
        <v>-1.4623239698141075</v>
      </c>
      <c r="Q1239" s="9" t="e">
        <v>#N/A</v>
      </c>
      <c r="R1239" s="8">
        <v>-1.4623239698141075</v>
      </c>
    </row>
    <row r="1240" spans="1:18">
      <c r="A1240" t="s">
        <v>131</v>
      </c>
      <c r="B1240" t="s">
        <v>105</v>
      </c>
      <c r="C1240" s="7">
        <v>182.45614035087721</v>
      </c>
      <c r="D1240" s="1">
        <v>316314.03508771933</v>
      </c>
      <c r="E1240" s="1">
        <v>730127.3899999999</v>
      </c>
      <c r="F1240" s="2">
        <f t="shared" si="19"/>
        <v>4001.6597336538453</v>
      </c>
      <c r="G1240" s="7">
        <v>178.50877192982458</v>
      </c>
      <c r="H1240" s="2">
        <v>291485.08771929826</v>
      </c>
      <c r="I1240" s="9">
        <v>-2.1634615384615374E-2</v>
      </c>
      <c r="J1240" s="1">
        <v>4013.0303056887947</v>
      </c>
      <c r="K1240" s="2">
        <v>716361.11158567527</v>
      </c>
      <c r="L1240" t="s">
        <v>186</v>
      </c>
      <c r="M1240" s="1">
        <v>717585.16642482462</v>
      </c>
      <c r="N1240" s="9">
        <v>-1.4618246238238544</v>
      </c>
      <c r="O1240" s="9">
        <v>-1.4576252500283478</v>
      </c>
      <c r="P1240" s="9">
        <v>-1.3082358321454912</v>
      </c>
      <c r="Q1240" s="9" t="e">
        <v>#N/A</v>
      </c>
      <c r="R1240" s="8">
        <v>-1.3082358321454912</v>
      </c>
    </row>
    <row r="1241" spans="1:18">
      <c r="A1241" t="s">
        <v>182</v>
      </c>
      <c r="B1241" t="s">
        <v>64</v>
      </c>
      <c r="C1241" s="7">
        <v>1909.649122807017</v>
      </c>
      <c r="D1241" s="1">
        <v>3551362.2807017546</v>
      </c>
      <c r="E1241" s="1">
        <v>8646430.3200000022</v>
      </c>
      <c r="F1241" s="2">
        <f t="shared" si="19"/>
        <v>4527.7586425356021</v>
      </c>
      <c r="G1241" s="7">
        <v>1865.6798245614029</v>
      </c>
      <c r="H1241" s="2">
        <v>3491009.912280702</v>
      </c>
      <c r="I1241" s="9">
        <v>-2.3024804777216357E-2</v>
      </c>
      <c r="J1241" s="1">
        <v>4561.4908833415848</v>
      </c>
      <c r="K1241" s="2">
        <v>8510281.5109711662</v>
      </c>
      <c r="L1241" t="s">
        <v>186</v>
      </c>
      <c r="M1241" s="1">
        <v>8495509.2094445061</v>
      </c>
      <c r="N1241" s="9">
        <v>-1.4335391256148937</v>
      </c>
      <c r="O1241" s="9">
        <v>-1.4377706522784799</v>
      </c>
      <c r="P1241" s="9">
        <v>-1.4346798880488909</v>
      </c>
      <c r="Q1241" s="9">
        <v>1.7155756207674948E-2</v>
      </c>
      <c r="R1241" s="8">
        <v>-1.4346798880488909</v>
      </c>
    </row>
    <row r="1242" spans="1:18">
      <c r="A1242" t="s">
        <v>76</v>
      </c>
      <c r="B1242" t="s">
        <v>72</v>
      </c>
      <c r="C1242" s="7">
        <v>33212.280701754389</v>
      </c>
      <c r="D1242" s="1">
        <v>2347200.8771929825</v>
      </c>
      <c r="E1242" s="1">
        <v>5701054</v>
      </c>
      <c r="F1242" s="2">
        <f t="shared" si="19"/>
        <v>171.65499867941469</v>
      </c>
      <c r="G1242" s="7">
        <v>33212.280701754389</v>
      </c>
      <c r="H1242" s="2">
        <v>2347200.8771929825</v>
      </c>
      <c r="I1242" s="9">
        <v>0</v>
      </c>
      <c r="J1242" s="1">
        <v>171.65499867941469</v>
      </c>
      <c r="K1242" s="2">
        <v>5701054</v>
      </c>
      <c r="L1242" t="s">
        <v>186</v>
      </c>
      <c r="M1242" s="1">
        <v>5701054</v>
      </c>
      <c r="N1242" s="9">
        <v>-1.4288734958287381</v>
      </c>
      <c r="O1242" s="9">
        <v>-1.4288734958287381</v>
      </c>
      <c r="P1242" s="9">
        <v>-1.4288734958287381</v>
      </c>
      <c r="Q1242" s="9">
        <v>1.3033731296595593E-2</v>
      </c>
      <c r="R1242" s="8">
        <v>-1.4288734958287381</v>
      </c>
    </row>
    <row r="1243" spans="1:18">
      <c r="A1243" t="s">
        <v>35</v>
      </c>
      <c r="B1243" t="s">
        <v>69</v>
      </c>
      <c r="C1243" s="7">
        <v>4243.8596491228072</v>
      </c>
      <c r="D1243" s="1">
        <v>383194.73684210528</v>
      </c>
      <c r="E1243" s="1">
        <v>925336.2</v>
      </c>
      <c r="F1243" s="2">
        <f t="shared" si="19"/>
        <v>218.04118809425381</v>
      </c>
      <c r="G1243" s="7">
        <v>4243.8596491228072</v>
      </c>
      <c r="H1243" s="2">
        <v>383194.73684210528</v>
      </c>
      <c r="I1243" s="9">
        <v>0</v>
      </c>
      <c r="J1243" s="1">
        <v>218.04118809425381</v>
      </c>
      <c r="K1243" s="2">
        <v>925336.2</v>
      </c>
      <c r="L1243" t="s">
        <v>186</v>
      </c>
      <c r="M1243" s="1">
        <v>925336.2</v>
      </c>
      <c r="N1243" s="9">
        <v>-1.414793605010507</v>
      </c>
      <c r="O1243" s="9">
        <v>-1.414793605010507</v>
      </c>
      <c r="P1243" s="9">
        <v>-1.414793605010507</v>
      </c>
      <c r="Q1243" s="9">
        <v>4.1980198019801983E-2</v>
      </c>
      <c r="R1243" s="8">
        <v>-1.414793605010507</v>
      </c>
    </row>
    <row r="1244" spans="1:18">
      <c r="A1244" t="s">
        <v>10</v>
      </c>
      <c r="B1244" t="s">
        <v>101</v>
      </c>
      <c r="C1244" s="7">
        <v>3571.9298245614036</v>
      </c>
      <c r="D1244" s="1">
        <v>422414.03508771933</v>
      </c>
      <c r="E1244" s="1">
        <v>1010746.4</v>
      </c>
      <c r="F1244" s="2">
        <f t="shared" si="19"/>
        <v>282.96927701375245</v>
      </c>
      <c r="G1244" s="7">
        <v>3571.9298245614036</v>
      </c>
      <c r="H1244" s="2">
        <v>422414.03508771933</v>
      </c>
      <c r="I1244" s="9">
        <v>0</v>
      </c>
      <c r="J1244" s="1">
        <v>282.96927701375245</v>
      </c>
      <c r="K1244" s="2">
        <v>1010746.4</v>
      </c>
      <c r="L1244" t="s">
        <v>186</v>
      </c>
      <c r="M1244" s="1">
        <v>1010746.4000000001</v>
      </c>
      <c r="N1244" s="9">
        <v>-1.3927860251852346</v>
      </c>
      <c r="O1244" s="9">
        <v>-1.3927860251852342</v>
      </c>
      <c r="P1244" s="9">
        <v>-1.3927860251852342</v>
      </c>
      <c r="Q1244" s="9">
        <v>2.2798176145908327E-2</v>
      </c>
      <c r="R1244" s="8">
        <v>-1.3927860251852342</v>
      </c>
    </row>
    <row r="1245" spans="1:18">
      <c r="A1245" t="s">
        <v>145</v>
      </c>
      <c r="B1245" t="s">
        <v>82</v>
      </c>
      <c r="C1245" s="7">
        <v>2522.8070175438597</v>
      </c>
      <c r="D1245" s="1">
        <v>184189.47368421056</v>
      </c>
      <c r="E1245" s="1">
        <v>439530</v>
      </c>
      <c r="F1245" s="2">
        <f t="shared" si="19"/>
        <v>174.22260083449234</v>
      </c>
      <c r="G1245" s="7">
        <v>2522.8070175438597</v>
      </c>
      <c r="H1245" s="2">
        <v>184189.47368421056</v>
      </c>
      <c r="I1245" s="9">
        <v>0</v>
      </c>
      <c r="J1245" s="1">
        <v>174.22260083449234</v>
      </c>
      <c r="K1245" s="2">
        <v>439530</v>
      </c>
      <c r="L1245" t="s">
        <v>186</v>
      </c>
      <c r="M1245" s="1">
        <v>439530</v>
      </c>
      <c r="N1245" s="9">
        <v>-1.3862927191679044</v>
      </c>
      <c r="O1245" s="9">
        <v>-1.3862927191679044</v>
      </c>
      <c r="P1245" s="9">
        <v>-1.3862927191679044</v>
      </c>
      <c r="Q1245" s="9">
        <v>1.3888888888888889E-3</v>
      </c>
      <c r="R1245" s="8">
        <v>-1.3862927191679044</v>
      </c>
    </row>
    <row r="1246" spans="1:18">
      <c r="A1246" t="s">
        <v>46</v>
      </c>
      <c r="B1246" t="s">
        <v>72</v>
      </c>
      <c r="C1246" s="7">
        <v>35900</v>
      </c>
      <c r="D1246" s="1">
        <v>2355800</v>
      </c>
      <c r="E1246" s="1">
        <v>5593248</v>
      </c>
      <c r="F1246" s="2">
        <f t="shared" si="19"/>
        <v>155.8007799442897</v>
      </c>
      <c r="G1246" s="7">
        <v>35900</v>
      </c>
      <c r="H1246" s="2">
        <v>2355800</v>
      </c>
      <c r="I1246" s="9">
        <v>0</v>
      </c>
      <c r="J1246" s="1">
        <v>155.8007799442897</v>
      </c>
      <c r="K1246" s="2">
        <v>5593248</v>
      </c>
      <c r="L1246" t="s">
        <v>186</v>
      </c>
      <c r="M1246" s="1">
        <v>5593248</v>
      </c>
      <c r="N1246" s="9">
        <v>-1.374245691484846</v>
      </c>
      <c r="O1246" s="9">
        <v>-1.374245691484846</v>
      </c>
      <c r="P1246" s="9">
        <v>-1.374245691484846</v>
      </c>
      <c r="Q1246" s="9" t="e">
        <v>#N/A</v>
      </c>
      <c r="R1246" s="8">
        <v>-1.374245691484846</v>
      </c>
    </row>
    <row r="1247" spans="1:18">
      <c r="A1247" t="s">
        <v>113</v>
      </c>
      <c r="B1247" t="s">
        <v>82</v>
      </c>
      <c r="C1247" s="7">
        <v>11298.24561403509</v>
      </c>
      <c r="D1247" s="1">
        <v>915809.6491228072</v>
      </c>
      <c r="E1247" s="1">
        <v>2164284.6</v>
      </c>
      <c r="F1247" s="2">
        <f t="shared" si="19"/>
        <v>191.559351242236</v>
      </c>
      <c r="G1247" s="7">
        <v>11298.24561403509</v>
      </c>
      <c r="H1247" s="2">
        <v>915809.6491228072</v>
      </c>
      <c r="I1247" s="9">
        <v>0</v>
      </c>
      <c r="J1247" s="1">
        <v>191.559351242236</v>
      </c>
      <c r="K1247" s="2">
        <v>2164284.6</v>
      </c>
      <c r="L1247" t="s">
        <v>186</v>
      </c>
      <c r="M1247" s="1">
        <v>2164284.6</v>
      </c>
      <c r="N1247" s="9">
        <v>-1.3632472119867087</v>
      </c>
      <c r="O1247" s="9">
        <v>-1.3632472119867087</v>
      </c>
      <c r="P1247" s="9">
        <v>-1.3632472119867087</v>
      </c>
      <c r="Q1247" s="9">
        <v>0.16526247569669472</v>
      </c>
      <c r="R1247" s="8">
        <v>-1.3632472119867087</v>
      </c>
    </row>
    <row r="1248" spans="1:18">
      <c r="A1248" t="s">
        <v>184</v>
      </c>
      <c r="B1248" t="s">
        <v>64</v>
      </c>
      <c r="C1248" s="7">
        <v>4.3859649122807021</v>
      </c>
      <c r="D1248" s="1">
        <v>10094.736842105263</v>
      </c>
      <c r="E1248" s="1">
        <v>23842.54</v>
      </c>
      <c r="F1248" s="2">
        <f t="shared" si="19"/>
        <v>5436.0991199999999</v>
      </c>
      <c r="G1248" s="7">
        <v>4.2982456140350882</v>
      </c>
      <c r="H1248" s="2">
        <v>9999.1228070175457</v>
      </c>
      <c r="I1248" s="9">
        <v>-1.9999999999999959E-2</v>
      </c>
      <c r="J1248" s="1">
        <v>5471.278107017798</v>
      </c>
      <c r="K1248" s="2">
        <v>23516.897126655451</v>
      </c>
      <c r="L1248" t="s">
        <v>186</v>
      </c>
      <c r="M1248" s="1">
        <v>23481.047155327411</v>
      </c>
      <c r="N1248" s="9">
        <v>-1.3483107077000829</v>
      </c>
      <c r="O1248" s="9">
        <v>-1.3518960193339074</v>
      </c>
      <c r="P1248" s="9">
        <v>-1.3618783107403545</v>
      </c>
      <c r="Q1248" s="9">
        <v>0.2857142857142857</v>
      </c>
      <c r="R1248" s="8">
        <v>-1.3618783107403545</v>
      </c>
    </row>
    <row r="1249" spans="1:18">
      <c r="A1249" t="s">
        <v>115</v>
      </c>
      <c r="B1249" t="s">
        <v>72</v>
      </c>
      <c r="C1249" s="7">
        <v>36920.175438596496</v>
      </c>
      <c r="D1249" s="1">
        <v>2520069.2982456144</v>
      </c>
      <c r="E1249" s="1">
        <v>5906721</v>
      </c>
      <c r="F1249" s="2">
        <f t="shared" si="19"/>
        <v>159.98626577015369</v>
      </c>
      <c r="G1249" s="7">
        <v>36920.175438596496</v>
      </c>
      <c r="H1249" s="2">
        <v>2520069.2982456144</v>
      </c>
      <c r="I1249" s="9">
        <v>0</v>
      </c>
      <c r="J1249" s="1">
        <v>159.98626577015369</v>
      </c>
      <c r="K1249" s="2">
        <v>5906721</v>
      </c>
      <c r="L1249" t="s">
        <v>186</v>
      </c>
      <c r="M1249" s="1">
        <v>5906721</v>
      </c>
      <c r="N1249" s="9">
        <v>-1.3438724499013008</v>
      </c>
      <c r="O1249" s="9">
        <v>-1.3438724499013008</v>
      </c>
      <c r="P1249" s="9">
        <v>-1.3438724499013008</v>
      </c>
      <c r="Q1249" s="9">
        <v>5.0831021807275105E-2</v>
      </c>
      <c r="R1249" s="8">
        <v>-1.3438724499013008</v>
      </c>
    </row>
    <row r="1250" spans="1:18">
      <c r="A1250" t="s">
        <v>77</v>
      </c>
      <c r="B1250" t="s">
        <v>81</v>
      </c>
      <c r="C1250" s="7">
        <v>14761.403508771931</v>
      </c>
      <c r="D1250" s="1">
        <v>1250190.350877193</v>
      </c>
      <c r="E1250" s="1">
        <v>2917397.2</v>
      </c>
      <c r="F1250" s="2">
        <f t="shared" si="19"/>
        <v>197.63684383170906</v>
      </c>
      <c r="G1250" s="7">
        <v>14761.403508771931</v>
      </c>
      <c r="H1250" s="2">
        <v>1250190.350877193</v>
      </c>
      <c r="I1250" s="9">
        <v>0</v>
      </c>
      <c r="J1250" s="1">
        <v>197.63684383170906</v>
      </c>
      <c r="K1250" s="2">
        <v>2917397.2</v>
      </c>
      <c r="L1250" t="s">
        <v>186</v>
      </c>
      <c r="M1250" s="1">
        <v>2917397.2</v>
      </c>
      <c r="N1250" s="9">
        <v>-1.3335624034796105</v>
      </c>
      <c r="O1250" s="9">
        <v>-1.3335624034796105</v>
      </c>
      <c r="P1250" s="9">
        <v>-1.3335624034796105</v>
      </c>
      <c r="Q1250" s="9">
        <v>0.17864115579851625</v>
      </c>
      <c r="R1250" s="8">
        <v>-1.3335624034796105</v>
      </c>
    </row>
    <row r="1251" spans="1:18">
      <c r="A1251" t="s">
        <v>112</v>
      </c>
      <c r="B1251" t="s">
        <v>101</v>
      </c>
      <c r="C1251" s="7">
        <v>930.70175438596493</v>
      </c>
      <c r="D1251" s="1">
        <v>113925.43859649124</v>
      </c>
      <c r="E1251" s="1">
        <v>265330.3</v>
      </c>
      <c r="F1251" s="2">
        <f t="shared" si="19"/>
        <v>285.08627898209232</v>
      </c>
      <c r="G1251" s="7">
        <v>930.70175438596493</v>
      </c>
      <c r="H1251" s="2">
        <v>113925.43859649124</v>
      </c>
      <c r="I1251" s="9">
        <v>0</v>
      </c>
      <c r="J1251" s="1">
        <v>285.08627898209232</v>
      </c>
      <c r="K1251" s="2">
        <v>265330.3</v>
      </c>
      <c r="L1251" t="s">
        <v>186</v>
      </c>
      <c r="M1251" s="1">
        <v>265330.3</v>
      </c>
      <c r="N1251" s="9">
        <v>-1.3289820365736282</v>
      </c>
      <c r="O1251" s="9">
        <v>-1.3289820365736282</v>
      </c>
      <c r="P1251" s="9">
        <v>-1.3289820365736282</v>
      </c>
      <c r="Q1251" s="9">
        <v>0.15390749601275919</v>
      </c>
      <c r="R1251" s="8">
        <v>-1.3289820365736282</v>
      </c>
    </row>
    <row r="1252" spans="1:18">
      <c r="A1252" t="s">
        <v>86</v>
      </c>
      <c r="B1252" t="s">
        <v>101</v>
      </c>
      <c r="C1252" s="7">
        <v>774.56140350877195</v>
      </c>
      <c r="D1252" s="1">
        <v>85661.403508771939</v>
      </c>
      <c r="E1252" s="1">
        <v>197563.8</v>
      </c>
      <c r="F1252" s="2">
        <f t="shared" si="19"/>
        <v>255.06538165345412</v>
      </c>
      <c r="G1252" s="7">
        <v>774.56140350877195</v>
      </c>
      <c r="H1252" s="2">
        <v>85661.403508771939</v>
      </c>
      <c r="I1252" s="9">
        <v>0</v>
      </c>
      <c r="J1252" s="1">
        <v>255.06538165345412</v>
      </c>
      <c r="K1252" s="2">
        <v>197563.8</v>
      </c>
      <c r="L1252" t="s">
        <v>186</v>
      </c>
      <c r="M1252" s="1">
        <v>197563.8</v>
      </c>
      <c r="N1252" s="9">
        <v>-1.3063339136133694</v>
      </c>
      <c r="O1252" s="9">
        <v>-1.3063339136133694</v>
      </c>
      <c r="P1252" s="9">
        <v>-1.3063339136133694</v>
      </c>
      <c r="Q1252" s="9">
        <v>4.4372294372294369E-2</v>
      </c>
      <c r="R1252" s="8">
        <v>-1.3063339136133694</v>
      </c>
    </row>
    <row r="1253" spans="1:18">
      <c r="A1253" t="s">
        <v>63</v>
      </c>
      <c r="B1253" t="s">
        <v>72</v>
      </c>
      <c r="C1253" s="7">
        <v>885.0877192982457</v>
      </c>
      <c r="D1253" s="1">
        <v>63659.64912280703</v>
      </c>
      <c r="E1253" s="1">
        <v>146690.47</v>
      </c>
      <c r="F1253" s="2">
        <f t="shared" si="19"/>
        <v>165.73551615460852</v>
      </c>
      <c r="G1253" s="7">
        <v>885.0877192982457</v>
      </c>
      <c r="H1253" s="2">
        <v>63659.64912280703</v>
      </c>
      <c r="I1253" s="9">
        <v>0</v>
      </c>
      <c r="J1253" s="1">
        <v>165.73551615460852</v>
      </c>
      <c r="K1253" s="2">
        <v>146690.47</v>
      </c>
      <c r="L1253" t="s">
        <v>186</v>
      </c>
      <c r="M1253" s="1">
        <v>146690.47</v>
      </c>
      <c r="N1253" s="9">
        <v>-1.3042927823402961</v>
      </c>
      <c r="O1253" s="9">
        <v>-1.3042927823402961</v>
      </c>
      <c r="P1253" s="9">
        <v>-1.3042927823402961</v>
      </c>
      <c r="Q1253" s="9" t="e">
        <v>#N/A</v>
      </c>
      <c r="R1253" s="8">
        <v>-1.3042927823402961</v>
      </c>
    </row>
    <row r="1254" spans="1:18">
      <c r="A1254" t="s">
        <v>181</v>
      </c>
      <c r="B1254" t="s">
        <v>6</v>
      </c>
      <c r="C1254" s="7">
        <v>85.964912280701768</v>
      </c>
      <c r="D1254" s="1">
        <v>162428.07017543862</v>
      </c>
      <c r="E1254" s="1">
        <v>378838.18000000005</v>
      </c>
      <c r="F1254" s="2">
        <f t="shared" si="19"/>
        <v>4406.8931142857145</v>
      </c>
      <c r="G1254" s="7">
        <v>74.04824561403511</v>
      </c>
      <c r="H1254" s="2">
        <v>147024.92543859652</v>
      </c>
      <c r="I1254" s="9">
        <v>-0.13862244897959169</v>
      </c>
      <c r="J1254" s="1">
        <v>4450.1064892050199</v>
      </c>
      <c r="K1254" s="2">
        <v>329522.57832126482</v>
      </c>
      <c r="L1254" t="s">
        <v>186</v>
      </c>
      <c r="M1254" s="1">
        <v>337769.51952710131</v>
      </c>
      <c r="N1254" s="9">
        <v>-1.2973622909141849</v>
      </c>
      <c r="O1254" s="9">
        <v>-1.2412701610849421</v>
      </c>
      <c r="P1254" s="9">
        <v>-1.3323442776289638</v>
      </c>
      <c r="Q1254" s="9" t="e">
        <v>#N/A</v>
      </c>
      <c r="R1254" s="8">
        <v>-1.3323442776289638</v>
      </c>
    </row>
    <row r="1255" spans="1:18">
      <c r="A1255" t="s">
        <v>137</v>
      </c>
      <c r="B1255" t="s">
        <v>69</v>
      </c>
      <c r="C1255" s="7">
        <v>3331.5789473684213</v>
      </c>
      <c r="D1255" s="1">
        <v>278894.73684210528</v>
      </c>
      <c r="E1255" s="1">
        <v>629827.26</v>
      </c>
      <c r="F1255" s="2">
        <f t="shared" si="19"/>
        <v>189.04767677725118</v>
      </c>
      <c r="G1255" s="7">
        <v>3331.5789473684213</v>
      </c>
      <c r="H1255" s="2">
        <v>278894.73684210528</v>
      </c>
      <c r="I1255" s="9">
        <v>0</v>
      </c>
      <c r="J1255" s="1">
        <v>189.04767677725118</v>
      </c>
      <c r="K1255" s="2">
        <v>629827.26</v>
      </c>
      <c r="L1255" t="s">
        <v>186</v>
      </c>
      <c r="M1255" s="1">
        <v>629827.26</v>
      </c>
      <c r="N1255" s="9">
        <v>-1.2582974032836383</v>
      </c>
      <c r="O1255" s="9">
        <v>-1.2582974032836383</v>
      </c>
      <c r="P1255" s="9">
        <v>-1.2582974032836383</v>
      </c>
      <c r="Q1255" s="9">
        <v>3.9339103068450039E-3</v>
      </c>
      <c r="R1255" s="8">
        <v>-1.2582974032836383</v>
      </c>
    </row>
    <row r="1256" spans="1:18">
      <c r="A1256" t="s">
        <v>145</v>
      </c>
      <c r="B1256" t="s">
        <v>101</v>
      </c>
      <c r="C1256" s="7">
        <v>5791.2280701754389</v>
      </c>
      <c r="D1256" s="1">
        <v>650843.85964912293</v>
      </c>
      <c r="E1256" s="1">
        <v>1465870.3</v>
      </c>
      <c r="F1256" s="2">
        <f t="shared" si="19"/>
        <v>253.11907634050289</v>
      </c>
      <c r="G1256" s="7">
        <v>5791.2280701754389</v>
      </c>
      <c r="H1256" s="2">
        <v>650843.85964912293</v>
      </c>
      <c r="I1256" s="9">
        <v>0</v>
      </c>
      <c r="J1256" s="1">
        <v>253.11907634050289</v>
      </c>
      <c r="K1256" s="2">
        <v>1465870.3</v>
      </c>
      <c r="L1256" t="s">
        <v>186</v>
      </c>
      <c r="M1256" s="1">
        <v>1465870.3</v>
      </c>
      <c r="N1256" s="9">
        <v>-1.2522610888428245</v>
      </c>
      <c r="O1256" s="9">
        <v>-1.2522610888428245</v>
      </c>
      <c r="P1256" s="9">
        <v>-1.2522610888428245</v>
      </c>
      <c r="Q1256" s="9" t="e">
        <v>#N/A</v>
      </c>
      <c r="R1256" s="8">
        <v>-1.2522610888428245</v>
      </c>
    </row>
    <row r="1257" spans="1:18">
      <c r="A1257" t="s">
        <v>183</v>
      </c>
      <c r="B1257" t="s">
        <v>105</v>
      </c>
      <c r="C1257" s="7">
        <v>7.8947368421052637</v>
      </c>
      <c r="D1257" s="1">
        <v>13028.070175438597</v>
      </c>
      <c r="E1257" s="1">
        <v>29131.34</v>
      </c>
      <c r="F1257" s="2">
        <f t="shared" si="19"/>
        <v>3689.9697333333329</v>
      </c>
      <c r="G1257" s="7">
        <v>7.8947368421052637</v>
      </c>
      <c r="H1257" s="2">
        <v>13028.070175438597</v>
      </c>
      <c r="I1257" s="9">
        <v>0</v>
      </c>
      <c r="J1257" s="1">
        <v>3689.9697333333329</v>
      </c>
      <c r="K1257" s="2">
        <v>29131.34</v>
      </c>
      <c r="L1257" t="s">
        <v>186</v>
      </c>
      <c r="M1257" s="1">
        <v>29131.34</v>
      </c>
      <c r="N1257" s="9">
        <v>-1.2360441422030701</v>
      </c>
      <c r="O1257" s="9">
        <v>-1.2360441422030701</v>
      </c>
      <c r="P1257" s="9">
        <v>-1.2360441422030701</v>
      </c>
      <c r="Q1257" s="9" t="e">
        <v>#N/A</v>
      </c>
      <c r="R1257" s="8">
        <v>-1.2360441422030701</v>
      </c>
    </row>
    <row r="1258" spans="1:18">
      <c r="A1258" t="s">
        <v>96</v>
      </c>
      <c r="B1258" t="s">
        <v>72</v>
      </c>
      <c r="C1258" s="7">
        <v>19925.438596491229</v>
      </c>
      <c r="D1258" s="1">
        <v>1386398.2456140351</v>
      </c>
      <c r="E1258" s="1">
        <v>3080355</v>
      </c>
      <c r="F1258" s="2">
        <f t="shared" si="19"/>
        <v>154.59408760730793</v>
      </c>
      <c r="G1258" s="7">
        <v>19925.438596491229</v>
      </c>
      <c r="H1258" s="2">
        <v>1386398.2456140351</v>
      </c>
      <c r="I1258" s="9">
        <v>0</v>
      </c>
      <c r="J1258" s="1">
        <v>154.59408760730793</v>
      </c>
      <c r="K1258" s="2">
        <v>3080354.9999999995</v>
      </c>
      <c r="L1258" t="s">
        <v>186</v>
      </c>
      <c r="M1258" s="1">
        <v>3080355</v>
      </c>
      <c r="N1258" s="9">
        <v>-1.221839943713801</v>
      </c>
      <c r="O1258" s="9">
        <v>-1.2218399437138006</v>
      </c>
      <c r="P1258" s="9">
        <v>-1.221839943713801</v>
      </c>
      <c r="Q1258" s="9" t="e">
        <v>#N/A</v>
      </c>
      <c r="R1258" s="8">
        <v>-1.221839943713801</v>
      </c>
    </row>
    <row r="1259" spans="1:18">
      <c r="A1259" t="s">
        <v>180</v>
      </c>
      <c r="B1259" t="s">
        <v>47</v>
      </c>
      <c r="C1259" s="7">
        <v>34.21052631578948</v>
      </c>
      <c r="D1259" s="1">
        <v>111722.80701754385</v>
      </c>
      <c r="E1259" s="1">
        <v>249568.42</v>
      </c>
      <c r="F1259" s="2">
        <f t="shared" si="19"/>
        <v>7295.0768923076912</v>
      </c>
      <c r="G1259" s="7">
        <v>32.675438596491233</v>
      </c>
      <c r="H1259" s="2">
        <v>109232.74122807017</v>
      </c>
      <c r="I1259" s="9">
        <v>-4.4871794871794893E-2</v>
      </c>
      <c r="J1259" s="1">
        <v>7347.338660427853</v>
      </c>
      <c r="K1259" s="2">
        <v>240077.51324643646</v>
      </c>
      <c r="L1259" t="s">
        <v>186</v>
      </c>
      <c r="M1259" s="1">
        <v>241585.65233311514</v>
      </c>
      <c r="N1259" s="9">
        <v>-1.2116597058449861</v>
      </c>
      <c r="O1259" s="9">
        <v>-1.197853047971869</v>
      </c>
      <c r="P1259" s="9">
        <v>-1.2338180239314096</v>
      </c>
      <c r="Q1259" s="9" t="e">
        <v>#N/A</v>
      </c>
      <c r="R1259" s="8">
        <v>-1.2338180239314096</v>
      </c>
    </row>
    <row r="1260" spans="1:18">
      <c r="A1260" t="s">
        <v>183</v>
      </c>
      <c r="B1260" t="s">
        <v>28</v>
      </c>
      <c r="C1260" s="7">
        <v>2.6315789473684212</v>
      </c>
      <c r="D1260" s="1">
        <v>4914.0350877192986</v>
      </c>
      <c r="E1260" s="1">
        <v>10859.43</v>
      </c>
      <c r="F1260" s="2">
        <f t="shared" si="19"/>
        <v>4126.5833999999995</v>
      </c>
      <c r="G1260" s="7">
        <v>2.6315789473684212</v>
      </c>
      <c r="H1260" s="2">
        <v>4914.0350877192986</v>
      </c>
      <c r="I1260" s="9">
        <v>0</v>
      </c>
      <c r="J1260" s="1">
        <v>4126.5833999999995</v>
      </c>
      <c r="K1260" s="2">
        <v>10859.43</v>
      </c>
      <c r="L1260" t="s">
        <v>186</v>
      </c>
      <c r="M1260" s="1">
        <v>10859.43</v>
      </c>
      <c r="N1260" s="9">
        <v>-1.2098804355587289</v>
      </c>
      <c r="O1260" s="9">
        <v>-1.2098804355587289</v>
      </c>
      <c r="P1260" s="9">
        <v>-1.2098804355587289</v>
      </c>
      <c r="Q1260" s="9">
        <v>0.4</v>
      </c>
      <c r="R1260" s="8">
        <v>-1.2098804355587289</v>
      </c>
    </row>
    <row r="1261" spans="1:18">
      <c r="A1261" t="s">
        <v>94</v>
      </c>
      <c r="B1261" t="s">
        <v>101</v>
      </c>
      <c r="C1261" s="7">
        <v>1817.5438596491231</v>
      </c>
      <c r="D1261" s="1">
        <v>220712.28070175438</v>
      </c>
      <c r="E1261" s="1">
        <v>487409.60000000003</v>
      </c>
      <c r="F1261" s="2">
        <f t="shared" si="19"/>
        <v>268.16937451737448</v>
      </c>
      <c r="G1261" s="7">
        <v>1817.5438596491231</v>
      </c>
      <c r="H1261" s="2">
        <v>220712.28070175438</v>
      </c>
      <c r="I1261" s="9">
        <v>0</v>
      </c>
      <c r="J1261" s="1">
        <v>268.16937451737448</v>
      </c>
      <c r="K1261" s="2">
        <v>487409.6</v>
      </c>
      <c r="L1261" t="s">
        <v>186</v>
      </c>
      <c r="M1261" s="1">
        <v>487409.60000000003</v>
      </c>
      <c r="N1261" s="9">
        <v>-1.208348345865857</v>
      </c>
      <c r="O1261" s="9">
        <v>-1.2083483458658568</v>
      </c>
      <c r="P1261" s="9">
        <v>-1.208348345865857</v>
      </c>
      <c r="Q1261" s="9">
        <v>0.48763600395647866</v>
      </c>
      <c r="R1261" s="8">
        <v>-1.208348345865857</v>
      </c>
    </row>
    <row r="1262" spans="1:18">
      <c r="A1262" t="s">
        <v>165</v>
      </c>
      <c r="B1262" t="s">
        <v>99</v>
      </c>
      <c r="C1262" s="7">
        <v>1380.7017543859649</v>
      </c>
      <c r="D1262" s="1">
        <v>171155.26315789475</v>
      </c>
      <c r="E1262" s="1">
        <v>360814.54</v>
      </c>
      <c r="F1262" s="2">
        <f t="shared" si="19"/>
        <v>261.32692223634052</v>
      </c>
      <c r="G1262" s="7">
        <v>1380.7017543859649</v>
      </c>
      <c r="H1262" s="2">
        <v>171155.26315789475</v>
      </c>
      <c r="I1262" s="9">
        <v>0</v>
      </c>
      <c r="J1262" s="1">
        <v>261.32692223634052</v>
      </c>
      <c r="K1262" s="2">
        <v>360814.54</v>
      </c>
      <c r="L1262" t="s">
        <v>186</v>
      </c>
      <c r="M1262" s="1">
        <v>360814.54</v>
      </c>
      <c r="N1262" s="9">
        <v>-1.1081124433032485</v>
      </c>
      <c r="O1262" s="9">
        <v>-1.1081124433032485</v>
      </c>
      <c r="P1262" s="9">
        <v>-1.1081124433032485</v>
      </c>
      <c r="Q1262" s="9">
        <v>6.3131313131313139E-3</v>
      </c>
      <c r="R1262" s="8">
        <v>-1.1081124433032485</v>
      </c>
    </row>
    <row r="1263" spans="1:18">
      <c r="A1263" t="s">
        <v>175</v>
      </c>
      <c r="B1263" t="s">
        <v>72</v>
      </c>
      <c r="C1263" s="7">
        <v>23901.754385964916</v>
      </c>
      <c r="D1263" s="1">
        <v>1658292.9824561405</v>
      </c>
      <c r="E1263" s="1">
        <v>3486119</v>
      </c>
      <c r="F1263" s="2">
        <f t="shared" si="19"/>
        <v>145.85201335877861</v>
      </c>
      <c r="G1263" s="7">
        <v>23901.754385964916</v>
      </c>
      <c r="H1263" s="2">
        <v>1658292.9824561405</v>
      </c>
      <c r="I1263" s="9">
        <v>0</v>
      </c>
      <c r="J1263" s="1">
        <v>145.85201335877861</v>
      </c>
      <c r="K1263" s="2">
        <v>3486119</v>
      </c>
      <c r="L1263" t="s">
        <v>186</v>
      </c>
      <c r="M1263" s="1">
        <v>3486119</v>
      </c>
      <c r="N1263" s="9">
        <v>-1.1022334634960702</v>
      </c>
      <c r="O1263" s="9">
        <v>-1.1022334634960702</v>
      </c>
      <c r="P1263" s="9">
        <v>-1.1022334634960702</v>
      </c>
      <c r="Q1263" s="9">
        <v>0.14636591478696742</v>
      </c>
      <c r="R1263" s="8">
        <v>-1.1022334634960702</v>
      </c>
    </row>
    <row r="1264" spans="1:18">
      <c r="A1264" t="s">
        <v>73</v>
      </c>
      <c r="B1264" t="s">
        <v>82</v>
      </c>
      <c r="C1264" s="7">
        <v>95.614035087719301</v>
      </c>
      <c r="D1264" s="1">
        <v>6119.2982456140353</v>
      </c>
      <c r="E1264" s="1">
        <v>12862</v>
      </c>
      <c r="F1264" s="2">
        <f t="shared" si="19"/>
        <v>134.51999999999998</v>
      </c>
      <c r="G1264" s="7">
        <v>95.614035087719301</v>
      </c>
      <c r="H1264" s="2">
        <v>6119.2982456140353</v>
      </c>
      <c r="I1264" s="9">
        <v>0</v>
      </c>
      <c r="J1264" s="1">
        <v>134.51999999999998</v>
      </c>
      <c r="K1264" s="2">
        <v>12861.999999999998</v>
      </c>
      <c r="L1264" t="s">
        <v>186</v>
      </c>
      <c r="M1264" s="1">
        <v>12862</v>
      </c>
      <c r="N1264" s="9">
        <v>-1.1018749999999999</v>
      </c>
      <c r="O1264" s="9">
        <v>-1.1018749999999997</v>
      </c>
      <c r="P1264" s="9">
        <v>-1.1018749999999999</v>
      </c>
      <c r="Q1264" s="9">
        <v>0.79814814814814816</v>
      </c>
      <c r="R1264" s="8">
        <v>-1.1018749999999999</v>
      </c>
    </row>
    <row r="1265" spans="1:18">
      <c r="A1265" t="s">
        <v>79</v>
      </c>
      <c r="B1265" t="s">
        <v>101</v>
      </c>
      <c r="C1265" s="7">
        <v>3850.8771929824561</v>
      </c>
      <c r="D1265" s="1">
        <v>386298.24561403511</v>
      </c>
      <c r="E1265" s="1">
        <v>806356.10000000009</v>
      </c>
      <c r="F1265" s="2">
        <f t="shared" si="19"/>
        <v>209.39543371298407</v>
      </c>
      <c r="G1265" s="7">
        <v>3850.8771929824561</v>
      </c>
      <c r="H1265" s="2">
        <v>386298.24561403511</v>
      </c>
      <c r="I1265" s="9">
        <v>0</v>
      </c>
      <c r="J1265" s="1">
        <v>209.39543371298407</v>
      </c>
      <c r="K1265" s="2">
        <v>806356.10000000009</v>
      </c>
      <c r="L1265" t="s">
        <v>186</v>
      </c>
      <c r="M1265" s="1">
        <v>806356.10000000009</v>
      </c>
      <c r="N1265" s="9">
        <v>-1.0873926018438622</v>
      </c>
      <c r="O1265" s="9">
        <v>-1.0873926018438622</v>
      </c>
      <c r="P1265" s="9">
        <v>-1.0873926018438622</v>
      </c>
      <c r="Q1265" s="9">
        <v>8.8076443705857918E-2</v>
      </c>
      <c r="R1265" s="8">
        <v>-1.0873926018438622</v>
      </c>
    </row>
    <row r="1266" spans="1:18">
      <c r="A1266" t="s">
        <v>61</v>
      </c>
      <c r="B1266" t="s">
        <v>99</v>
      </c>
      <c r="C1266" s="7">
        <v>2711.4035087719303</v>
      </c>
      <c r="D1266" s="1">
        <v>260472.80701754388</v>
      </c>
      <c r="E1266" s="1">
        <v>541331</v>
      </c>
      <c r="F1266" s="2">
        <f t="shared" si="19"/>
        <v>199.64973794888382</v>
      </c>
      <c r="G1266" s="7">
        <v>2711.4035087719303</v>
      </c>
      <c r="H1266" s="2">
        <v>260472.80701754388</v>
      </c>
      <c r="I1266" s="9">
        <v>0</v>
      </c>
      <c r="J1266" s="1">
        <v>199.64973794888382</v>
      </c>
      <c r="K1266" s="2">
        <v>541331</v>
      </c>
      <c r="L1266" t="s">
        <v>186</v>
      </c>
      <c r="M1266" s="1">
        <v>541331</v>
      </c>
      <c r="N1266" s="9">
        <v>-1.0782630102478958</v>
      </c>
      <c r="O1266" s="9">
        <v>-1.0782630102478958</v>
      </c>
      <c r="P1266" s="9">
        <v>-1.0782630102478958</v>
      </c>
      <c r="Q1266" s="9" t="e">
        <v>#N/A</v>
      </c>
      <c r="R1266" s="8">
        <v>-1.0782630102478958</v>
      </c>
    </row>
    <row r="1267" spans="1:18">
      <c r="A1267" t="s">
        <v>63</v>
      </c>
      <c r="B1267" t="s">
        <v>99</v>
      </c>
      <c r="C1267" s="7">
        <v>3288.5964912280706</v>
      </c>
      <c r="D1267" s="1">
        <v>295577.19298245618</v>
      </c>
      <c r="E1267" s="1">
        <v>609597.1</v>
      </c>
      <c r="F1267" s="2">
        <f t="shared" si="19"/>
        <v>185.36694958655639</v>
      </c>
      <c r="G1267" s="7">
        <v>3288.5964912280706</v>
      </c>
      <c r="H1267" s="2">
        <v>295577.19298245618</v>
      </c>
      <c r="I1267" s="9">
        <v>0</v>
      </c>
      <c r="J1267" s="1">
        <v>185.36694958655639</v>
      </c>
      <c r="K1267" s="2">
        <v>609597.1</v>
      </c>
      <c r="L1267" t="s">
        <v>186</v>
      </c>
      <c r="M1267" s="1">
        <v>609597.1</v>
      </c>
      <c r="N1267" s="9">
        <v>-1.062395592329014</v>
      </c>
      <c r="O1267" s="9">
        <v>-1.062395592329014</v>
      </c>
      <c r="P1267" s="9">
        <v>-1.062395592329014</v>
      </c>
      <c r="Q1267" s="9" t="e">
        <v>#N/A</v>
      </c>
      <c r="R1267" s="8">
        <v>-1.062395592329014</v>
      </c>
    </row>
    <row r="1268" spans="1:18">
      <c r="A1268" t="s">
        <v>63</v>
      </c>
      <c r="B1268" t="s">
        <v>69</v>
      </c>
      <c r="C1268" s="7">
        <v>8248.2456140350878</v>
      </c>
      <c r="D1268" s="1">
        <v>806636.84210526315</v>
      </c>
      <c r="E1268" s="1">
        <v>1660244.5</v>
      </c>
      <c r="F1268" s="2">
        <f t="shared" si="19"/>
        <v>201.28456131022014</v>
      </c>
      <c r="G1268" s="7">
        <v>8248.2456140350878</v>
      </c>
      <c r="H1268" s="2">
        <v>806636.84210526315</v>
      </c>
      <c r="I1268" s="9">
        <v>0</v>
      </c>
      <c r="J1268" s="1">
        <v>201.28456131022014</v>
      </c>
      <c r="K1268" s="2">
        <v>1660244.5</v>
      </c>
      <c r="L1268" t="s">
        <v>186</v>
      </c>
      <c r="M1268" s="1">
        <v>1660244.5</v>
      </c>
      <c r="N1268" s="9">
        <v>-1.0582304369670041</v>
      </c>
      <c r="O1268" s="9">
        <v>-1.0582304369670041</v>
      </c>
      <c r="P1268" s="9">
        <v>-1.0582304369670041</v>
      </c>
      <c r="Q1268" s="9">
        <v>5.6302689682858294E-2</v>
      </c>
      <c r="R1268" s="8">
        <v>-1.0582304369670041</v>
      </c>
    </row>
    <row r="1269" spans="1:18">
      <c r="A1269" t="s">
        <v>168</v>
      </c>
      <c r="B1269" t="s">
        <v>82</v>
      </c>
      <c r="C1269" s="7">
        <v>642.98245614035091</v>
      </c>
      <c r="D1269" s="1">
        <v>54571.929824561412</v>
      </c>
      <c r="E1269" s="1">
        <v>112290.22</v>
      </c>
      <c r="F1269" s="2">
        <f t="shared" si="19"/>
        <v>174.63963274215553</v>
      </c>
      <c r="G1269" s="7">
        <v>642.98245614035091</v>
      </c>
      <c r="H1269" s="2">
        <v>54571.929824561412</v>
      </c>
      <c r="I1269" s="9">
        <v>0</v>
      </c>
      <c r="J1269" s="1">
        <v>174.63963274215553</v>
      </c>
      <c r="K1269" s="2">
        <v>112290.22</v>
      </c>
      <c r="L1269" t="s">
        <v>186</v>
      </c>
      <c r="M1269" s="1">
        <v>112290.22</v>
      </c>
      <c r="N1269" s="9">
        <v>-1.0576552883688031</v>
      </c>
      <c r="O1269" s="9">
        <v>-1.0576552883688031</v>
      </c>
      <c r="P1269" s="9">
        <v>-1.0576552883688031</v>
      </c>
      <c r="Q1269" s="9" t="e">
        <v>#N/A</v>
      </c>
      <c r="R1269" s="8">
        <v>-1.0576552883688031</v>
      </c>
    </row>
    <row r="1270" spans="1:18">
      <c r="A1270" t="s">
        <v>145</v>
      </c>
      <c r="B1270" t="s">
        <v>72</v>
      </c>
      <c r="C1270" s="7">
        <v>8634.21052631579</v>
      </c>
      <c r="D1270" s="1">
        <v>579803.50877192989</v>
      </c>
      <c r="E1270" s="1">
        <v>1189400.26</v>
      </c>
      <c r="F1270" s="2">
        <f t="shared" si="19"/>
        <v>137.75437330082292</v>
      </c>
      <c r="G1270" s="7">
        <v>8634.21052631579</v>
      </c>
      <c r="H1270" s="2">
        <v>579803.50877192989</v>
      </c>
      <c r="I1270" s="9">
        <v>0</v>
      </c>
      <c r="J1270" s="1">
        <v>137.75437330082292</v>
      </c>
      <c r="K1270" s="2">
        <v>1189400.26</v>
      </c>
      <c r="L1270" t="s">
        <v>186</v>
      </c>
      <c r="M1270" s="1">
        <v>1189400.2600000002</v>
      </c>
      <c r="N1270" s="9">
        <v>-1.0513850675364917</v>
      </c>
      <c r="O1270" s="9">
        <v>-1.0513850675364913</v>
      </c>
      <c r="P1270" s="9">
        <v>-1.0513850675364913</v>
      </c>
      <c r="Q1270" s="9">
        <v>1.3925065117210979E-2</v>
      </c>
      <c r="R1270" s="8">
        <v>-1.0513850675364913</v>
      </c>
    </row>
    <row r="1271" spans="1:18">
      <c r="A1271" t="s">
        <v>162</v>
      </c>
      <c r="B1271" t="s">
        <v>69</v>
      </c>
      <c r="C1271" s="7">
        <v>7623.6842105263167</v>
      </c>
      <c r="D1271" s="1">
        <v>701689.47368421056</v>
      </c>
      <c r="E1271" s="1">
        <v>1437542.8</v>
      </c>
      <c r="F1271" s="2">
        <f t="shared" si="19"/>
        <v>188.56274214704865</v>
      </c>
      <c r="G1271" s="7">
        <v>7623.6842105263167</v>
      </c>
      <c r="H1271" s="2">
        <v>701689.47368421056</v>
      </c>
      <c r="I1271" s="9">
        <v>0</v>
      </c>
      <c r="J1271" s="1">
        <v>188.56274214704865</v>
      </c>
      <c r="K1271" s="2">
        <v>1437542.8</v>
      </c>
      <c r="L1271" t="s">
        <v>186</v>
      </c>
      <c r="M1271" s="1">
        <v>1437542.8</v>
      </c>
      <c r="N1271" s="9">
        <v>-1.0486879936394116</v>
      </c>
      <c r="O1271" s="9">
        <v>-1.0486879936394116</v>
      </c>
      <c r="P1271" s="9">
        <v>-1.0486879936394116</v>
      </c>
      <c r="Q1271" s="9">
        <v>6.5483870967741928E-2</v>
      </c>
      <c r="R1271" s="8">
        <v>-1.0486879936394116</v>
      </c>
    </row>
    <row r="1272" spans="1:18">
      <c r="A1272" t="s">
        <v>36</v>
      </c>
      <c r="B1272" t="s">
        <v>101</v>
      </c>
      <c r="C1272" s="7">
        <v>5503.5087719298244</v>
      </c>
      <c r="D1272" s="1">
        <v>615303.50877192989</v>
      </c>
      <c r="E1272" s="1">
        <v>1258322.5</v>
      </c>
      <c r="F1272" s="2">
        <f t="shared" si="19"/>
        <v>228.64004622250559</v>
      </c>
      <c r="G1272" s="7">
        <v>5503.5087719298244</v>
      </c>
      <c r="H1272" s="2">
        <v>615303.50877192989</v>
      </c>
      <c r="I1272" s="9">
        <v>0</v>
      </c>
      <c r="J1272" s="1">
        <v>228.64004622250559</v>
      </c>
      <c r="K1272" s="2">
        <v>1258322.5</v>
      </c>
      <c r="L1272" t="s">
        <v>186</v>
      </c>
      <c r="M1272" s="1">
        <v>1258322.5</v>
      </c>
      <c r="N1272" s="9">
        <v>-1.0450435956581117</v>
      </c>
      <c r="O1272" s="9">
        <v>-1.0450435956581117</v>
      </c>
      <c r="P1272" s="9">
        <v>-1.0450435956581117</v>
      </c>
      <c r="Q1272" s="9">
        <v>0.22971147943523634</v>
      </c>
      <c r="R1272" s="8">
        <v>-1.0450435956581117</v>
      </c>
    </row>
    <row r="1273" spans="1:18">
      <c r="A1273" t="s">
        <v>162</v>
      </c>
      <c r="B1273" t="s">
        <v>72</v>
      </c>
      <c r="C1273" s="7">
        <v>27236.84210526316</v>
      </c>
      <c r="D1273" s="1">
        <v>1814502.6315789474</v>
      </c>
      <c r="E1273" s="1">
        <v>3701786.7</v>
      </c>
      <c r="F1273" s="2">
        <f t="shared" si="19"/>
        <v>135.91100927536232</v>
      </c>
      <c r="G1273" s="7">
        <v>27236.84210526316</v>
      </c>
      <c r="H1273" s="2">
        <v>1814502.6315789474</v>
      </c>
      <c r="I1273" s="9">
        <v>0</v>
      </c>
      <c r="J1273" s="1">
        <v>135.91100927536232</v>
      </c>
      <c r="K1273" s="2">
        <v>3701786.7</v>
      </c>
      <c r="L1273" t="s">
        <v>186</v>
      </c>
      <c r="M1273" s="1">
        <v>3701786.7</v>
      </c>
      <c r="N1273" s="9">
        <v>-1.0401109568955391</v>
      </c>
      <c r="O1273" s="9">
        <v>-1.0401109568955391</v>
      </c>
      <c r="P1273" s="9">
        <v>-1.0401109568955391</v>
      </c>
      <c r="Q1273" s="9">
        <v>4.9179323860852525E-2</v>
      </c>
      <c r="R1273" s="8">
        <v>-1.0401109568955391</v>
      </c>
    </row>
    <row r="1274" spans="1:18">
      <c r="A1274" t="s">
        <v>185</v>
      </c>
      <c r="B1274" t="s">
        <v>4</v>
      </c>
      <c r="C1274" s="7">
        <v>35.087719298245617</v>
      </c>
      <c r="D1274" s="1">
        <v>44518.42105263158</v>
      </c>
      <c r="E1274" s="1">
        <v>85585.83</v>
      </c>
      <c r="F1274" s="2">
        <f t="shared" si="19"/>
        <v>2439.1961550000001</v>
      </c>
      <c r="G1274" s="7">
        <v>32.872807017543863</v>
      </c>
      <c r="H1274" s="2">
        <v>39946.359649122809</v>
      </c>
      <c r="I1274" s="9">
        <v>-6.3124999999999973E-2</v>
      </c>
      <c r="J1274" s="1">
        <v>2465.6084741256118</v>
      </c>
      <c r="K1274" s="2">
        <v>81051.47155075203</v>
      </c>
      <c r="L1274" t="s">
        <v>186</v>
      </c>
      <c r="M1274" s="1">
        <v>81345.450421549336</v>
      </c>
      <c r="N1274" s="9">
        <v>-1.0363670466111077</v>
      </c>
      <c r="O1274" s="9">
        <v>-1.0290077059007268</v>
      </c>
      <c r="P1274" s="9">
        <v>-0.92248125554176275</v>
      </c>
      <c r="Q1274" s="9" t="e">
        <v>#N/A</v>
      </c>
      <c r="R1274" s="8">
        <v>-0.92248125554176275</v>
      </c>
    </row>
    <row r="1275" spans="1:18">
      <c r="A1275" t="s">
        <v>31</v>
      </c>
      <c r="B1275" t="s">
        <v>72</v>
      </c>
      <c r="C1275" s="7">
        <v>33168.421052631587</v>
      </c>
      <c r="D1275" s="1">
        <v>2646976.3157894742</v>
      </c>
      <c r="E1275" s="1">
        <v>5343907</v>
      </c>
      <c r="F1275" s="2">
        <f t="shared" si="19"/>
        <v>161.11430180894951</v>
      </c>
      <c r="G1275" s="7">
        <v>33168.421052631587</v>
      </c>
      <c r="H1275" s="2">
        <v>2646976.3157894742</v>
      </c>
      <c r="I1275" s="9">
        <v>0</v>
      </c>
      <c r="J1275" s="1">
        <v>161.11430180894951</v>
      </c>
      <c r="K1275" s="2">
        <v>5343907</v>
      </c>
      <c r="L1275" t="s">
        <v>186</v>
      </c>
      <c r="M1275" s="1">
        <v>5343907</v>
      </c>
      <c r="N1275" s="9">
        <v>-1.0188722385323468</v>
      </c>
      <c r="O1275" s="9">
        <v>-1.0188722385323468</v>
      </c>
      <c r="P1275" s="9">
        <v>-1.0188722385323468</v>
      </c>
      <c r="Q1275" s="9" t="e">
        <v>#N/A</v>
      </c>
      <c r="R1275" s="8">
        <v>-1.0188722385323468</v>
      </c>
    </row>
    <row r="1276" spans="1:18">
      <c r="A1276" t="s">
        <v>165</v>
      </c>
      <c r="B1276" t="s">
        <v>69</v>
      </c>
      <c r="C1276" s="7">
        <v>2724.5614035087724</v>
      </c>
      <c r="D1276" s="1">
        <v>277394.73684210528</v>
      </c>
      <c r="E1276" s="1">
        <v>559846.29</v>
      </c>
      <c r="F1276" s="2">
        <f t="shared" si="19"/>
        <v>205.48125260785574</v>
      </c>
      <c r="G1276" s="7">
        <v>2724.5614035087724</v>
      </c>
      <c r="H1276" s="2">
        <v>277394.73684210528</v>
      </c>
      <c r="I1276" s="9">
        <v>0</v>
      </c>
      <c r="J1276" s="1">
        <v>205.48125260785574</v>
      </c>
      <c r="K1276" s="2">
        <v>559846.29</v>
      </c>
      <c r="L1276" t="s">
        <v>186</v>
      </c>
      <c r="M1276" s="1">
        <v>559846.29</v>
      </c>
      <c r="N1276" s="9">
        <v>-1.0182296765012808</v>
      </c>
      <c r="O1276" s="9">
        <v>-1.0182296765012808</v>
      </c>
      <c r="P1276" s="9">
        <v>-1.0182296765012808</v>
      </c>
      <c r="Q1276" s="9">
        <v>8.5663821018545763E-2</v>
      </c>
      <c r="R1276" s="8">
        <v>-1.0182296765012808</v>
      </c>
    </row>
    <row r="1277" spans="1:18">
      <c r="A1277" t="s">
        <v>136</v>
      </c>
      <c r="B1277" t="s">
        <v>82</v>
      </c>
      <c r="C1277" s="7">
        <v>4064.9122807017548</v>
      </c>
      <c r="D1277" s="1">
        <v>329314.9122807018</v>
      </c>
      <c r="E1277" s="1">
        <v>663841</v>
      </c>
      <c r="F1277" s="2">
        <f t="shared" si="19"/>
        <v>163.31004315925765</v>
      </c>
      <c r="G1277" s="7">
        <v>4064.9122807017548</v>
      </c>
      <c r="H1277" s="2">
        <v>329314.9122807018</v>
      </c>
      <c r="I1277" s="9">
        <v>0</v>
      </c>
      <c r="J1277" s="1">
        <v>163.31004315925765</v>
      </c>
      <c r="K1277" s="2">
        <v>663841</v>
      </c>
      <c r="L1277" t="s">
        <v>186</v>
      </c>
      <c r="M1277" s="1">
        <v>663841</v>
      </c>
      <c r="N1277" s="9">
        <v>-1.015824292324043</v>
      </c>
      <c r="O1277" s="9">
        <v>-1.015824292324043</v>
      </c>
      <c r="P1277" s="9">
        <v>-1.015824292324043</v>
      </c>
      <c r="Q1277" s="9" t="e">
        <v>#N/A</v>
      </c>
      <c r="R1277" s="8">
        <v>-1.015824292324043</v>
      </c>
    </row>
    <row r="1278" spans="1:18">
      <c r="A1278" t="s">
        <v>177</v>
      </c>
      <c r="B1278" t="s">
        <v>28</v>
      </c>
      <c r="C1278" s="7">
        <v>3.5087719298245617</v>
      </c>
      <c r="D1278" s="1">
        <v>6585.9649122807023</v>
      </c>
      <c r="E1278" s="1">
        <v>13407.980000000001</v>
      </c>
      <c r="F1278" s="2">
        <f t="shared" si="19"/>
        <v>3821.2743</v>
      </c>
      <c r="G1278" s="7">
        <v>2.3684210526315792</v>
      </c>
      <c r="H1278" s="2">
        <v>4933.5964912280706</v>
      </c>
      <c r="I1278" s="9">
        <v>-0.32499999999999996</v>
      </c>
      <c r="J1278" s="1">
        <v>3893.8099102731294</v>
      </c>
      <c r="K1278" s="2">
        <v>9222.1813664363599</v>
      </c>
      <c r="L1278" t="s">
        <v>186</v>
      </c>
      <c r="M1278" s="1">
        <v>9916.4709159797003</v>
      </c>
      <c r="N1278" s="9">
        <v>-1.0099882375081091</v>
      </c>
      <c r="O1278" s="9">
        <v>-0.86926137612457544</v>
      </c>
      <c r="P1278" s="9">
        <v>-1.0358413958444326</v>
      </c>
      <c r="Q1278" s="9" t="e">
        <v>#N/A</v>
      </c>
      <c r="R1278" s="8">
        <v>-1.0358413958444326</v>
      </c>
    </row>
    <row r="1279" spans="1:18">
      <c r="A1279" t="s">
        <v>24</v>
      </c>
      <c r="B1279" t="s">
        <v>101</v>
      </c>
      <c r="C1279" s="7">
        <v>5616.6666666666679</v>
      </c>
      <c r="D1279" s="1">
        <v>571632.45614035102</v>
      </c>
      <c r="E1279" s="1">
        <v>1144280.5</v>
      </c>
      <c r="F1279" s="2">
        <f t="shared" si="19"/>
        <v>203.72946587537086</v>
      </c>
      <c r="G1279" s="7">
        <v>5616.6666666666679</v>
      </c>
      <c r="H1279" s="2">
        <v>571632.45614035102</v>
      </c>
      <c r="I1279" s="9">
        <v>0</v>
      </c>
      <c r="J1279" s="1">
        <v>203.72946587537086</v>
      </c>
      <c r="K1279" s="2">
        <v>1144280.5</v>
      </c>
      <c r="L1279" t="s">
        <v>186</v>
      </c>
      <c r="M1279" s="1">
        <v>1144280.5</v>
      </c>
      <c r="N1279" s="9">
        <v>-1.0017766446050933</v>
      </c>
      <c r="O1279" s="9">
        <v>-1.0017766446050933</v>
      </c>
      <c r="P1279" s="9">
        <v>-1.0017766446050933</v>
      </c>
      <c r="Q1279" s="9">
        <v>0.42054298642533933</v>
      </c>
      <c r="R1279" s="8">
        <v>-1.0017766446050933</v>
      </c>
    </row>
    <row r="1280" spans="1:18">
      <c r="A1280" t="s">
        <v>150</v>
      </c>
      <c r="B1280" t="s">
        <v>101</v>
      </c>
      <c r="C1280" s="7">
        <v>3163.1578947368425</v>
      </c>
      <c r="D1280" s="1">
        <v>345676.31578947371</v>
      </c>
      <c r="E1280" s="1">
        <v>691570.5</v>
      </c>
      <c r="F1280" s="2">
        <f t="shared" si="19"/>
        <v>218.63293677204655</v>
      </c>
      <c r="G1280" s="7">
        <v>3163.1578947368425</v>
      </c>
      <c r="H1280" s="2">
        <v>345676.31578947371</v>
      </c>
      <c r="I1280" s="9">
        <v>0</v>
      </c>
      <c r="J1280" s="1">
        <v>218.63293677204655</v>
      </c>
      <c r="K1280" s="2">
        <v>691570.5</v>
      </c>
      <c r="L1280" t="s">
        <v>186</v>
      </c>
      <c r="M1280" s="1">
        <v>691570.5</v>
      </c>
      <c r="N1280" s="9">
        <v>-1.0006302671346026</v>
      </c>
      <c r="O1280" s="9">
        <v>-1.0006302671346026</v>
      </c>
      <c r="P1280" s="9">
        <v>-1.0006302671346026</v>
      </c>
      <c r="Q1280" s="9">
        <v>0.22066133563864276</v>
      </c>
      <c r="R1280" s="8">
        <v>-1.0006302671346026</v>
      </c>
    </row>
    <row r="1281" spans="1:18">
      <c r="A1281" t="s">
        <v>148</v>
      </c>
      <c r="B1281" t="s">
        <v>81</v>
      </c>
      <c r="C1281" s="7">
        <v>21542.982456140351</v>
      </c>
      <c r="D1281" s="1">
        <v>1677336.8421052634</v>
      </c>
      <c r="E1281" s="1">
        <v>3322912.7</v>
      </c>
      <c r="F1281" s="2">
        <f t="shared" si="19"/>
        <v>154.24571350625027</v>
      </c>
      <c r="G1281" s="7">
        <v>21542.982456140351</v>
      </c>
      <c r="H1281" s="2">
        <v>1677336.8421052634</v>
      </c>
      <c r="I1281" s="9">
        <v>0</v>
      </c>
      <c r="J1281" s="1">
        <v>154.24571350625027</v>
      </c>
      <c r="K1281" s="2">
        <v>3322912.7</v>
      </c>
      <c r="L1281" t="s">
        <v>186</v>
      </c>
      <c r="M1281" s="1">
        <v>3322912.7</v>
      </c>
      <c r="N1281" s="9">
        <v>-0.98106463566932534</v>
      </c>
      <c r="O1281" s="9">
        <v>-0.98106463566932534</v>
      </c>
      <c r="P1281" s="9">
        <v>-0.98106463566932534</v>
      </c>
      <c r="Q1281" s="9">
        <v>0.13375189587668868</v>
      </c>
      <c r="R1281" s="8">
        <v>-0.98106463566932534</v>
      </c>
    </row>
    <row r="1282" spans="1:18">
      <c r="A1282" t="s">
        <v>162</v>
      </c>
      <c r="B1282" t="s">
        <v>92</v>
      </c>
      <c r="C1282" s="7">
        <v>2388.5964912280701</v>
      </c>
      <c r="D1282" s="1">
        <v>5240095.6140350876</v>
      </c>
      <c r="E1282" s="1">
        <v>10554043.360000001</v>
      </c>
      <c r="F1282" s="2">
        <f t="shared" si="19"/>
        <v>4418.5124606683812</v>
      </c>
      <c r="G1282" s="7">
        <v>2231.1403508771923</v>
      </c>
      <c r="H1282" s="2">
        <v>5050155.2631578939</v>
      </c>
      <c r="I1282" s="9">
        <v>-6.5919941241278271E-2</v>
      </c>
      <c r="J1282" s="1">
        <v>4423.7945286890999</v>
      </c>
      <c r="K1282" s="2">
        <v>9870106.4769480024</v>
      </c>
      <c r="L1282" t="s">
        <v>186</v>
      </c>
      <c r="M1282" s="1">
        <v>9996598.2019856926</v>
      </c>
      <c r="N1282" s="9">
        <v>-0.97946353747048098</v>
      </c>
      <c r="O1282" s="9">
        <v>-0.9544164412038616</v>
      </c>
      <c r="P1282" s="9">
        <v>-1.0140936611408427</v>
      </c>
      <c r="Q1282" s="9">
        <v>3.6589828027808269E-3</v>
      </c>
      <c r="R1282" s="8">
        <v>-1.0140936611408427</v>
      </c>
    </row>
    <row r="1283" spans="1:18">
      <c r="A1283" t="s">
        <v>129</v>
      </c>
      <c r="B1283" t="s">
        <v>81</v>
      </c>
      <c r="C1283" s="7">
        <v>4073.6842105263163</v>
      </c>
      <c r="D1283" s="1">
        <v>337364.91228070174</v>
      </c>
      <c r="E1283" s="1">
        <v>667402.4</v>
      </c>
      <c r="F1283" s="2">
        <f t="shared" ref="F1283:F1346" si="20">E1283/C1283</f>
        <v>163.83263049095606</v>
      </c>
      <c r="G1283" s="7">
        <v>4073.6842105263163</v>
      </c>
      <c r="H1283" s="2">
        <v>337364.91228070174</v>
      </c>
      <c r="I1283" s="9">
        <v>0</v>
      </c>
      <c r="J1283" s="1">
        <v>163.83263049095606</v>
      </c>
      <c r="K1283" s="2">
        <v>667402.4</v>
      </c>
      <c r="L1283" t="s">
        <v>186</v>
      </c>
      <c r="M1283" s="1">
        <v>667402.4</v>
      </c>
      <c r="N1283" s="9">
        <v>-0.97828041893311435</v>
      </c>
      <c r="O1283" s="9">
        <v>-0.97828041893311435</v>
      </c>
      <c r="P1283" s="9">
        <v>-0.97828041893311435</v>
      </c>
      <c r="Q1283" s="9">
        <v>0.44463047117914373</v>
      </c>
      <c r="R1283" s="8">
        <v>-0.97828041893311435</v>
      </c>
    </row>
    <row r="1284" spans="1:18">
      <c r="A1284" t="s">
        <v>145</v>
      </c>
      <c r="B1284" t="s">
        <v>92</v>
      </c>
      <c r="C1284" s="7">
        <v>1600</v>
      </c>
      <c r="D1284" s="1">
        <v>3066806.1403508778</v>
      </c>
      <c r="E1284" s="1">
        <v>6131773.040000001</v>
      </c>
      <c r="F1284" s="2">
        <f t="shared" si="20"/>
        <v>3832.3581500000005</v>
      </c>
      <c r="G1284" s="7">
        <v>1496.4912280701756</v>
      </c>
      <c r="H1284" s="2">
        <v>2941029.3859649128</v>
      </c>
      <c r="I1284" s="9">
        <v>-6.4692982456140274E-2</v>
      </c>
      <c r="J1284" s="1">
        <v>3836.8542333755481</v>
      </c>
      <c r="K1284" s="2">
        <v>5741818.703630426</v>
      </c>
      <c r="L1284" t="s">
        <v>186</v>
      </c>
      <c r="M1284" s="1">
        <v>5813932.1949094143</v>
      </c>
      <c r="N1284" s="9">
        <v>-0.97683580540013548</v>
      </c>
      <c r="O1284" s="9">
        <v>-0.95231599215953133</v>
      </c>
      <c r="P1284" s="9">
        <v>-0.99940027487308203</v>
      </c>
      <c r="Q1284" s="9">
        <v>7.0767555797495918E-3</v>
      </c>
      <c r="R1284" s="8">
        <v>-0.99940027487308203</v>
      </c>
    </row>
    <row r="1285" spans="1:18">
      <c r="A1285" t="s">
        <v>152</v>
      </c>
      <c r="B1285" t="s">
        <v>67</v>
      </c>
      <c r="C1285" s="7">
        <v>12586.842105263158</v>
      </c>
      <c r="D1285" s="1">
        <v>1294571.9298245613</v>
      </c>
      <c r="E1285" s="1">
        <v>2552751</v>
      </c>
      <c r="F1285" s="2">
        <f t="shared" si="20"/>
        <v>202.81107673008572</v>
      </c>
      <c r="G1285" s="7">
        <v>12586.842105263158</v>
      </c>
      <c r="H1285" s="2">
        <v>1294571.9298245613</v>
      </c>
      <c r="I1285" s="9">
        <v>0</v>
      </c>
      <c r="J1285" s="1">
        <v>202.81107673008572</v>
      </c>
      <c r="K1285" s="2">
        <v>2552751</v>
      </c>
      <c r="L1285" t="s">
        <v>186</v>
      </c>
      <c r="M1285" s="1">
        <v>2552751</v>
      </c>
      <c r="N1285" s="9">
        <v>-0.97188811312009937</v>
      </c>
      <c r="O1285" s="9">
        <v>-0.97188811312009937</v>
      </c>
      <c r="P1285" s="9">
        <v>-0.97188811312009937</v>
      </c>
      <c r="Q1285" s="9">
        <v>2.0903010033444816E-4</v>
      </c>
      <c r="R1285" s="8">
        <v>-0.97188811312009937</v>
      </c>
    </row>
    <row r="1286" spans="1:18">
      <c r="A1286" t="s">
        <v>113</v>
      </c>
      <c r="B1286" t="s">
        <v>69</v>
      </c>
      <c r="C1286" s="7">
        <v>5655.2631578947367</v>
      </c>
      <c r="D1286" s="1">
        <v>555563.15789473685</v>
      </c>
      <c r="E1286" s="1">
        <v>1092833.3999999999</v>
      </c>
      <c r="F1286" s="2">
        <f t="shared" si="20"/>
        <v>193.24182968822709</v>
      </c>
      <c r="G1286" s="7">
        <v>5655.2631578947367</v>
      </c>
      <c r="H1286" s="2">
        <v>555563.15789473685</v>
      </c>
      <c r="I1286" s="9">
        <v>0</v>
      </c>
      <c r="J1286" s="1">
        <v>193.24182968822709</v>
      </c>
      <c r="K1286" s="2">
        <v>1092833.3999999999</v>
      </c>
      <c r="L1286" t="s">
        <v>186</v>
      </c>
      <c r="M1286" s="1">
        <v>1092833.3999999999</v>
      </c>
      <c r="N1286" s="9">
        <v>-0.96707320215618076</v>
      </c>
      <c r="O1286" s="9">
        <v>-0.96707320215618076</v>
      </c>
      <c r="P1286" s="9">
        <v>-0.96707320215618076</v>
      </c>
      <c r="Q1286" s="9">
        <v>0.14085820895522391</v>
      </c>
      <c r="R1286" s="8">
        <v>-0.96707320215618076</v>
      </c>
    </row>
    <row r="1287" spans="1:18">
      <c r="A1287" t="s">
        <v>171</v>
      </c>
      <c r="B1287" t="s">
        <v>67</v>
      </c>
      <c r="C1287" s="7">
        <v>14935.964912280702</v>
      </c>
      <c r="D1287" s="1">
        <v>1320164.912280702</v>
      </c>
      <c r="E1287" s="1">
        <v>2591810</v>
      </c>
      <c r="F1287" s="2">
        <f t="shared" si="20"/>
        <v>173.52812591766019</v>
      </c>
      <c r="G1287" s="7">
        <v>14935.964912280702</v>
      </c>
      <c r="H1287" s="2">
        <v>1320164.912280702</v>
      </c>
      <c r="I1287" s="9">
        <v>0</v>
      </c>
      <c r="J1287" s="1">
        <v>173.52812591766019</v>
      </c>
      <c r="K1287" s="2">
        <v>2591810</v>
      </c>
      <c r="L1287" t="s">
        <v>186</v>
      </c>
      <c r="M1287" s="1">
        <v>2591810</v>
      </c>
      <c r="N1287" s="9">
        <v>-0.96324714881447515</v>
      </c>
      <c r="O1287" s="9">
        <v>-0.96324714881447515</v>
      </c>
      <c r="P1287" s="9">
        <v>-0.96324714881447515</v>
      </c>
      <c r="Q1287" s="9" t="e">
        <v>#N/A</v>
      </c>
      <c r="R1287" s="8">
        <v>-0.96324714881447515</v>
      </c>
    </row>
    <row r="1288" spans="1:18">
      <c r="A1288" t="s">
        <v>176</v>
      </c>
      <c r="B1288" t="s">
        <v>105</v>
      </c>
      <c r="C1288" s="7">
        <v>167.54385964912282</v>
      </c>
      <c r="D1288" s="1">
        <v>207703.50877192983</v>
      </c>
      <c r="E1288" s="1">
        <v>407613.32</v>
      </c>
      <c r="F1288" s="2">
        <f t="shared" si="20"/>
        <v>2432.875313089005</v>
      </c>
      <c r="G1288" s="7">
        <v>167.54385964912282</v>
      </c>
      <c r="H1288" s="2">
        <v>207703.50877192983</v>
      </c>
      <c r="I1288" s="9">
        <v>0</v>
      </c>
      <c r="J1288" s="1">
        <v>2432.875313089005</v>
      </c>
      <c r="K1288" s="2">
        <v>407613.32</v>
      </c>
      <c r="L1288" t="s">
        <v>186</v>
      </c>
      <c r="M1288" s="1">
        <v>407613.32</v>
      </c>
      <c r="N1288" s="9">
        <v>-0.96247681327127899</v>
      </c>
      <c r="O1288" s="9">
        <v>-0.96247681327127899</v>
      </c>
      <c r="P1288" s="9">
        <v>-0.96247681327127899</v>
      </c>
      <c r="Q1288" s="9" t="e">
        <v>#N/A</v>
      </c>
      <c r="R1288" s="8">
        <v>-0.96247681327127899</v>
      </c>
    </row>
    <row r="1289" spans="1:18">
      <c r="A1289" t="s">
        <v>156</v>
      </c>
      <c r="B1289" t="s">
        <v>56</v>
      </c>
      <c r="C1289" s="7">
        <v>1.7543859649122808</v>
      </c>
      <c r="D1289" s="1">
        <v>910.52631578947376</v>
      </c>
      <c r="E1289" s="1">
        <v>1780.33</v>
      </c>
      <c r="F1289" s="2">
        <f t="shared" si="20"/>
        <v>1014.7880999999999</v>
      </c>
      <c r="G1289" s="7">
        <v>1.7543859649122808</v>
      </c>
      <c r="H1289" s="2">
        <v>910.52631578947376</v>
      </c>
      <c r="I1289" s="9">
        <v>0</v>
      </c>
      <c r="J1289" s="1">
        <v>1014.7880999999999</v>
      </c>
      <c r="K1289" s="2">
        <v>1780.33</v>
      </c>
      <c r="L1289" t="s">
        <v>186</v>
      </c>
      <c r="M1289" s="1">
        <v>1780.3300000000002</v>
      </c>
      <c r="N1289" s="9">
        <v>-0.95527572254335258</v>
      </c>
      <c r="O1289" s="9">
        <v>-0.95527572254335236</v>
      </c>
      <c r="P1289" s="9">
        <v>-0.95527572254335236</v>
      </c>
      <c r="Q1289" s="9" t="e">
        <v>#N/A</v>
      </c>
      <c r="R1289" s="8">
        <v>-0.95527572254335236</v>
      </c>
    </row>
    <row r="1290" spans="1:18">
      <c r="A1290" t="s">
        <v>157</v>
      </c>
      <c r="B1290" t="s">
        <v>72</v>
      </c>
      <c r="C1290" s="7">
        <v>29981.57894736842</v>
      </c>
      <c r="D1290" s="1">
        <v>2061373.6842105263</v>
      </c>
      <c r="E1290" s="1">
        <v>4020552</v>
      </c>
      <c r="F1290" s="2">
        <f t="shared" si="20"/>
        <v>134.10074256122181</v>
      </c>
      <c r="G1290" s="7">
        <v>29981.57894736842</v>
      </c>
      <c r="H1290" s="2">
        <v>2061373.6842105263</v>
      </c>
      <c r="I1290" s="9">
        <v>0</v>
      </c>
      <c r="J1290" s="1">
        <v>134.10074256122181</v>
      </c>
      <c r="K1290" s="2">
        <v>4020552</v>
      </c>
      <c r="L1290" t="s">
        <v>186</v>
      </c>
      <c r="M1290" s="1">
        <v>4020552</v>
      </c>
      <c r="N1290" s="9">
        <v>-0.9504236571933381</v>
      </c>
      <c r="O1290" s="9">
        <v>-0.9504236571933381</v>
      </c>
      <c r="P1290" s="9">
        <v>-0.9504236571933381</v>
      </c>
      <c r="Q1290" s="9">
        <v>6.6554289700069755E-3</v>
      </c>
      <c r="R1290" s="8">
        <v>-0.9504236571933381</v>
      </c>
    </row>
    <row r="1291" spans="1:18">
      <c r="A1291" t="s">
        <v>61</v>
      </c>
      <c r="B1291" t="s">
        <v>101</v>
      </c>
      <c r="C1291" s="7">
        <v>7597.3684210526326</v>
      </c>
      <c r="D1291" s="1">
        <v>740631.57894736854</v>
      </c>
      <c r="E1291" s="1">
        <v>1444539</v>
      </c>
      <c r="F1291" s="2">
        <f t="shared" si="20"/>
        <v>190.13675788015237</v>
      </c>
      <c r="G1291" s="7">
        <v>7597.3684210526326</v>
      </c>
      <c r="H1291" s="2">
        <v>740631.57894736854</v>
      </c>
      <c r="I1291" s="9">
        <v>0</v>
      </c>
      <c r="J1291" s="1">
        <v>190.13675788015237</v>
      </c>
      <c r="K1291" s="2">
        <v>1444539</v>
      </c>
      <c r="L1291" t="s">
        <v>186</v>
      </c>
      <c r="M1291" s="1">
        <v>1444539.0000000002</v>
      </c>
      <c r="N1291" s="9">
        <v>-0.9504150795906765</v>
      </c>
      <c r="O1291" s="9">
        <v>-0.95041507959067617</v>
      </c>
      <c r="P1291" s="9">
        <v>-0.95041507959067617</v>
      </c>
      <c r="Q1291" s="9">
        <v>2.5320729237002022E-2</v>
      </c>
      <c r="R1291" s="8">
        <v>-0.95041507959067617</v>
      </c>
    </row>
    <row r="1292" spans="1:18">
      <c r="A1292" t="s">
        <v>115</v>
      </c>
      <c r="B1292" t="s">
        <v>92</v>
      </c>
      <c r="C1292" s="7">
        <v>3712.2807017543855</v>
      </c>
      <c r="D1292" s="1">
        <v>8267731.578947369</v>
      </c>
      <c r="E1292" s="1">
        <v>16522319.159999998</v>
      </c>
      <c r="F1292" s="2">
        <f t="shared" si="20"/>
        <v>4450.7192444234406</v>
      </c>
      <c r="G1292" s="7">
        <v>3364.9122807017548</v>
      </c>
      <c r="H1292" s="2">
        <v>7846182.4561403524</v>
      </c>
      <c r="I1292" s="9">
        <v>-9.3572778827977113E-2</v>
      </c>
      <c r="J1292" s="1">
        <v>4458.2717459248952</v>
      </c>
      <c r="K1292" s="2">
        <v>15001693.348568333</v>
      </c>
      <c r="L1292" t="s">
        <v>186</v>
      </c>
      <c r="M1292" s="1">
        <v>15283559.666312445</v>
      </c>
      <c r="N1292" s="9">
        <v>-0.9478975605967036</v>
      </c>
      <c r="O1292" s="9">
        <v>-0.91197355305294259</v>
      </c>
      <c r="P1292" s="9">
        <v>-0.99841020505210776</v>
      </c>
      <c r="Q1292" s="9">
        <v>2.2407022407022411E-2</v>
      </c>
      <c r="R1292" s="8">
        <v>-0.99841020505210776</v>
      </c>
    </row>
    <row r="1293" spans="1:18">
      <c r="A1293" t="s">
        <v>155</v>
      </c>
      <c r="B1293" t="s">
        <v>69</v>
      </c>
      <c r="C1293" s="7">
        <v>8532.4561403508778</v>
      </c>
      <c r="D1293" s="1">
        <v>763589.47368421056</v>
      </c>
      <c r="E1293" s="1">
        <v>1480916</v>
      </c>
      <c r="F1293" s="2">
        <f t="shared" si="20"/>
        <v>173.56268530893388</v>
      </c>
      <c r="G1293" s="7">
        <v>8532.4561403508778</v>
      </c>
      <c r="H1293" s="2">
        <v>763589.47368421056</v>
      </c>
      <c r="I1293" s="9">
        <v>0</v>
      </c>
      <c r="J1293" s="1">
        <v>173.56268530893388</v>
      </c>
      <c r="K1293" s="2">
        <v>1480916</v>
      </c>
      <c r="L1293" t="s">
        <v>186</v>
      </c>
      <c r="M1293" s="1">
        <v>1480916</v>
      </c>
      <c r="N1293" s="9">
        <v>-0.93941384872003408</v>
      </c>
      <c r="O1293" s="9">
        <v>-0.93941384872003408</v>
      </c>
      <c r="P1293" s="9">
        <v>-0.93941384872003408</v>
      </c>
      <c r="Q1293" s="9">
        <v>3.4349250471557631E-2</v>
      </c>
      <c r="R1293" s="8">
        <v>-0.93941384872003408</v>
      </c>
    </row>
    <row r="1294" spans="1:18">
      <c r="A1294" t="s">
        <v>3</v>
      </c>
      <c r="B1294" t="s">
        <v>81</v>
      </c>
      <c r="C1294" s="7">
        <v>38777.192982456145</v>
      </c>
      <c r="D1294" s="1">
        <v>3339383.333333334</v>
      </c>
      <c r="E1294" s="1">
        <v>6463427.6000000006</v>
      </c>
      <c r="F1294" s="2">
        <f t="shared" si="20"/>
        <v>166.68116237614802</v>
      </c>
      <c r="G1294" s="7">
        <v>38777.192982456145</v>
      </c>
      <c r="H1294" s="2">
        <v>3339383.333333334</v>
      </c>
      <c r="I1294" s="9">
        <v>0</v>
      </c>
      <c r="J1294" s="1">
        <v>166.68116237614802</v>
      </c>
      <c r="K1294" s="2">
        <v>6463427.6000000006</v>
      </c>
      <c r="L1294" t="s">
        <v>186</v>
      </c>
      <c r="M1294" s="1">
        <v>6463427.6000000006</v>
      </c>
      <c r="N1294" s="9">
        <v>-0.93551531969475388</v>
      </c>
      <c r="O1294" s="9">
        <v>-0.93551531969475388</v>
      </c>
      <c r="P1294" s="9">
        <v>-0.93551531969475388</v>
      </c>
      <c r="Q1294" s="9">
        <v>7.6386277213655929E-2</v>
      </c>
      <c r="R1294" s="8">
        <v>-0.93551531969475388</v>
      </c>
    </row>
    <row r="1295" spans="1:18">
      <c r="A1295" t="s">
        <v>167</v>
      </c>
      <c r="B1295" t="s">
        <v>28</v>
      </c>
      <c r="C1295" s="7">
        <v>207.01754385964912</v>
      </c>
      <c r="D1295" s="1">
        <v>407353.50877192989</v>
      </c>
      <c r="E1295" s="1">
        <v>802908.81</v>
      </c>
      <c r="F1295" s="2">
        <f t="shared" si="20"/>
        <v>3878.4578110169496</v>
      </c>
      <c r="G1295" s="7">
        <v>158.55263157894737</v>
      </c>
      <c r="H1295" s="2">
        <v>337127.85087719304</v>
      </c>
      <c r="I1295" s="9">
        <v>-0.23411016949152541</v>
      </c>
      <c r="J1295" s="1">
        <v>3931.4899379967369</v>
      </c>
      <c r="K1295" s="2">
        <v>623348.07569553528</v>
      </c>
      <c r="L1295" t="s">
        <v>186</v>
      </c>
      <c r="M1295" s="1">
        <v>652299.1026926511</v>
      </c>
      <c r="N1295" s="9">
        <v>-0.93487159543596055</v>
      </c>
      <c r="O1295" s="9">
        <v>-0.84899608286176531</v>
      </c>
      <c r="P1295" s="9">
        <v>-0.97103693158448934</v>
      </c>
      <c r="Q1295" s="9">
        <v>0.16901408450704225</v>
      </c>
      <c r="R1295" s="8">
        <v>-0.97103693158448934</v>
      </c>
    </row>
    <row r="1296" spans="1:18">
      <c r="A1296" t="s">
        <v>165</v>
      </c>
      <c r="B1296" t="s">
        <v>81</v>
      </c>
      <c r="C1296" s="7">
        <v>9932.4561403508778</v>
      </c>
      <c r="D1296" s="1">
        <v>898981.57894736854</v>
      </c>
      <c r="E1296" s="1">
        <v>1736994.9500000002</v>
      </c>
      <c r="F1296" s="2">
        <f t="shared" si="20"/>
        <v>174.88070679148638</v>
      </c>
      <c r="G1296" s="7">
        <v>9932.4561403508778</v>
      </c>
      <c r="H1296" s="2">
        <v>898981.57894736854</v>
      </c>
      <c r="I1296" s="9">
        <v>0</v>
      </c>
      <c r="J1296" s="1">
        <v>174.88070679148638</v>
      </c>
      <c r="K1296" s="2">
        <v>1736994.9500000004</v>
      </c>
      <c r="L1296" t="s">
        <v>186</v>
      </c>
      <c r="M1296" s="1">
        <v>1736994.9500000002</v>
      </c>
      <c r="N1296" s="9">
        <v>-0.9321808040092151</v>
      </c>
      <c r="O1296" s="9">
        <v>-0.93218080400921532</v>
      </c>
      <c r="P1296" s="9">
        <v>-0.9321808040092151</v>
      </c>
      <c r="Q1296" s="9">
        <v>6.3595765795567319E-2</v>
      </c>
      <c r="R1296" s="8">
        <v>-0.9321808040092151</v>
      </c>
    </row>
    <row r="1297" spans="1:18">
      <c r="A1297" t="s">
        <v>35</v>
      </c>
      <c r="B1297" t="s">
        <v>105</v>
      </c>
      <c r="C1297" s="7">
        <v>202.63157894736844</v>
      </c>
      <c r="D1297" s="1">
        <v>224515.78947368424</v>
      </c>
      <c r="E1297" s="1">
        <v>433465.1</v>
      </c>
      <c r="F1297" s="2">
        <f t="shared" si="20"/>
        <v>2139.1784155844152</v>
      </c>
      <c r="G1297" s="7">
        <v>202.63157894736844</v>
      </c>
      <c r="H1297" s="2">
        <v>224515.78947368424</v>
      </c>
      <c r="I1297" s="9">
        <v>0</v>
      </c>
      <c r="J1297" s="1">
        <v>2139.1784155844152</v>
      </c>
      <c r="K1297" s="2">
        <v>433465.1</v>
      </c>
      <c r="L1297" t="s">
        <v>186</v>
      </c>
      <c r="M1297" s="1">
        <v>433465.1</v>
      </c>
      <c r="N1297" s="9">
        <v>-0.93066644005813648</v>
      </c>
      <c r="O1297" s="9">
        <v>-0.93066644005813648</v>
      </c>
      <c r="P1297" s="9">
        <v>-0.93066644005813648</v>
      </c>
      <c r="Q1297" s="9" t="e">
        <v>#N/A</v>
      </c>
      <c r="R1297" s="8">
        <v>-0.93066644005813648</v>
      </c>
    </row>
    <row r="1298" spans="1:18">
      <c r="A1298" t="s">
        <v>103</v>
      </c>
      <c r="B1298" t="s">
        <v>101</v>
      </c>
      <c r="C1298" s="7">
        <v>4468.4210526315792</v>
      </c>
      <c r="D1298" s="1">
        <v>486039.47368421056</v>
      </c>
      <c r="E1298" s="1">
        <v>936735.7</v>
      </c>
      <c r="F1298" s="2">
        <f t="shared" si="20"/>
        <v>209.63460895170786</v>
      </c>
      <c r="G1298" s="7">
        <v>4468.4210526315792</v>
      </c>
      <c r="H1298" s="2">
        <v>486039.47368421056</v>
      </c>
      <c r="I1298" s="9">
        <v>0</v>
      </c>
      <c r="J1298" s="1">
        <v>209.63460895170786</v>
      </c>
      <c r="K1298" s="2">
        <v>936735.7</v>
      </c>
      <c r="L1298" t="s">
        <v>186</v>
      </c>
      <c r="M1298" s="1">
        <v>936735.7</v>
      </c>
      <c r="N1298" s="9">
        <v>-0.92728317496412982</v>
      </c>
      <c r="O1298" s="9">
        <v>-0.92728317496412982</v>
      </c>
      <c r="P1298" s="9">
        <v>-0.92728317496412982</v>
      </c>
      <c r="Q1298" s="9" t="e">
        <v>#N/A</v>
      </c>
      <c r="R1298" s="8">
        <v>-0.92728317496412982</v>
      </c>
    </row>
    <row r="1299" spans="1:18">
      <c r="A1299" t="s">
        <v>169</v>
      </c>
      <c r="B1299" t="s">
        <v>101</v>
      </c>
      <c r="C1299" s="7">
        <v>5180.7017543859656</v>
      </c>
      <c r="D1299" s="1">
        <v>554896.49122807023</v>
      </c>
      <c r="E1299" s="1">
        <v>1069042.6000000001</v>
      </c>
      <c r="F1299" s="2">
        <f t="shared" si="20"/>
        <v>206.35092516085336</v>
      </c>
      <c r="G1299" s="7">
        <v>5180.7017543859656</v>
      </c>
      <c r="H1299" s="2">
        <v>554896.49122807023</v>
      </c>
      <c r="I1299" s="9">
        <v>0</v>
      </c>
      <c r="J1299" s="1">
        <v>206.35092516085336</v>
      </c>
      <c r="K1299" s="2">
        <v>1069042.6000000001</v>
      </c>
      <c r="L1299" t="s">
        <v>186</v>
      </c>
      <c r="M1299" s="1">
        <v>1069042.6000000001</v>
      </c>
      <c r="N1299" s="9">
        <v>-0.92656219114676042</v>
      </c>
      <c r="O1299" s="9">
        <v>-0.92656219114676042</v>
      </c>
      <c r="P1299" s="9">
        <v>-0.92656219114676042</v>
      </c>
      <c r="Q1299" s="9">
        <v>2.0277120648867861E-3</v>
      </c>
      <c r="R1299" s="8">
        <v>-0.92656219114676042</v>
      </c>
    </row>
    <row r="1300" spans="1:18">
      <c r="A1300" t="s">
        <v>173</v>
      </c>
      <c r="B1300" t="s">
        <v>6</v>
      </c>
      <c r="C1300" s="7">
        <v>49.122807017543849</v>
      </c>
      <c r="D1300" s="1">
        <v>62253.508771929832</v>
      </c>
      <c r="E1300" s="1">
        <v>117451.33</v>
      </c>
      <c r="F1300" s="2">
        <f t="shared" si="20"/>
        <v>2390.9735035714293</v>
      </c>
      <c r="G1300" s="7">
        <v>46.732456140350862</v>
      </c>
      <c r="H1300" s="2">
        <v>58820.921052631587</v>
      </c>
      <c r="I1300" s="9">
        <v>-4.8660714285714377E-2</v>
      </c>
      <c r="J1300" s="1">
        <v>2399.203607971006</v>
      </c>
      <c r="K1300" s="2">
        <v>112120.67738127659</v>
      </c>
      <c r="L1300" t="s">
        <v>186</v>
      </c>
      <c r="M1300" s="1">
        <v>112981.82273188629</v>
      </c>
      <c r="N1300" s="9">
        <v>-0.92077615770063836</v>
      </c>
      <c r="O1300" s="9">
        <v>-0.90613603756652539</v>
      </c>
      <c r="P1300" s="9">
        <v>-0.88666201017345581</v>
      </c>
      <c r="Q1300" s="9" t="e">
        <v>#N/A</v>
      </c>
      <c r="R1300" s="8">
        <v>-0.88666201017345581</v>
      </c>
    </row>
    <row r="1301" spans="1:18">
      <c r="A1301" t="s">
        <v>153</v>
      </c>
      <c r="B1301" t="s">
        <v>4</v>
      </c>
      <c r="C1301" s="7">
        <v>1625.4385964912283</v>
      </c>
      <c r="D1301" s="1">
        <v>1902567.5438596494</v>
      </c>
      <c r="E1301" s="1">
        <v>3350776.04</v>
      </c>
      <c r="F1301" s="2">
        <f t="shared" si="20"/>
        <v>2061.459625256341</v>
      </c>
      <c r="G1301" s="7">
        <v>1460.964912280702</v>
      </c>
      <c r="H1301" s="2">
        <v>1615422.7631578946</v>
      </c>
      <c r="I1301" s="9">
        <v>-0.10118726389638419</v>
      </c>
      <c r="J1301" s="1">
        <v>2097.2411715145613</v>
      </c>
      <c r="K1301" s="2">
        <v>3063995.7641732479</v>
      </c>
      <c r="L1301" t="s">
        <v>186</v>
      </c>
      <c r="M1301" s="1">
        <v>3084658.9716268098</v>
      </c>
      <c r="N1301" s="9">
        <v>-0.90950569843202655</v>
      </c>
      <c r="O1301" s="9">
        <v>-0.89671449112405932</v>
      </c>
      <c r="P1301" s="9">
        <v>-0.76118637722708016</v>
      </c>
      <c r="Q1301" s="9">
        <v>0.15426745778183479</v>
      </c>
      <c r="R1301" s="8">
        <v>-0.76118637722708016</v>
      </c>
    </row>
    <row r="1302" spans="1:18">
      <c r="A1302" t="s">
        <v>137</v>
      </c>
      <c r="B1302" t="s">
        <v>101</v>
      </c>
      <c r="C1302" s="7">
        <v>2461.4035087719303</v>
      </c>
      <c r="D1302" s="1">
        <v>279419.29824561405</v>
      </c>
      <c r="E1302" s="1">
        <v>533127.30000000005</v>
      </c>
      <c r="F1302" s="2">
        <f t="shared" si="20"/>
        <v>216.594840342124</v>
      </c>
      <c r="G1302" s="7">
        <v>2461.4035087719303</v>
      </c>
      <c r="H1302" s="2">
        <v>279419.29824561405</v>
      </c>
      <c r="I1302" s="9">
        <v>0</v>
      </c>
      <c r="J1302" s="1">
        <v>216.594840342124</v>
      </c>
      <c r="K1302" s="2">
        <v>533127.30000000005</v>
      </c>
      <c r="L1302" t="s">
        <v>186</v>
      </c>
      <c r="M1302" s="1">
        <v>533127.30000000005</v>
      </c>
      <c r="N1302" s="9">
        <v>-0.90798310405665894</v>
      </c>
      <c r="O1302" s="9">
        <v>-0.90798310405665894</v>
      </c>
      <c r="P1302" s="9">
        <v>-0.90798310405665894</v>
      </c>
      <c r="Q1302" s="9">
        <v>3.5738831615120273E-2</v>
      </c>
      <c r="R1302" s="8">
        <v>-0.90798310405665894</v>
      </c>
    </row>
    <row r="1303" spans="1:18">
      <c r="A1303" t="s">
        <v>157</v>
      </c>
      <c r="B1303" t="s">
        <v>101</v>
      </c>
      <c r="C1303" s="7">
        <v>1058.7719298245615</v>
      </c>
      <c r="D1303" s="1">
        <v>130708.77192982456</v>
      </c>
      <c r="E1303" s="1">
        <v>249068.12</v>
      </c>
      <c r="F1303" s="2">
        <f t="shared" si="20"/>
        <v>235.24246628003311</v>
      </c>
      <c r="G1303" s="7">
        <v>1058.7719298245615</v>
      </c>
      <c r="H1303" s="2">
        <v>130708.77192982456</v>
      </c>
      <c r="I1303" s="9">
        <v>0</v>
      </c>
      <c r="J1303" s="1">
        <v>235.24246628003311</v>
      </c>
      <c r="K1303" s="2">
        <v>249068.12</v>
      </c>
      <c r="L1303" t="s">
        <v>186</v>
      </c>
      <c r="M1303" s="1">
        <v>249068.12</v>
      </c>
      <c r="N1303" s="9">
        <v>-0.90551954794373446</v>
      </c>
      <c r="O1303" s="9">
        <v>-0.90551954794373446</v>
      </c>
      <c r="P1303" s="9">
        <v>-0.90551954794373446</v>
      </c>
      <c r="Q1303" s="9">
        <v>0.23704171934260429</v>
      </c>
      <c r="R1303" s="8">
        <v>-0.90551954794373446</v>
      </c>
    </row>
    <row r="1304" spans="1:18">
      <c r="A1304" t="s">
        <v>35</v>
      </c>
      <c r="B1304" t="s">
        <v>72</v>
      </c>
      <c r="C1304" s="7">
        <v>7105.2631578947385</v>
      </c>
      <c r="D1304" s="1">
        <v>509278.94736842113</v>
      </c>
      <c r="E1304" s="1">
        <v>969533.8</v>
      </c>
      <c r="F1304" s="2">
        <f t="shared" si="20"/>
        <v>136.45290518518516</v>
      </c>
      <c r="G1304" s="7">
        <v>7105.2631578947385</v>
      </c>
      <c r="H1304" s="2">
        <v>509278.94736842113</v>
      </c>
      <c r="I1304" s="9">
        <v>0</v>
      </c>
      <c r="J1304" s="1">
        <v>136.45290518518516</v>
      </c>
      <c r="K1304" s="2">
        <v>969533.8</v>
      </c>
      <c r="L1304" t="s">
        <v>186</v>
      </c>
      <c r="M1304" s="1">
        <v>969533.8</v>
      </c>
      <c r="N1304" s="9">
        <v>-0.90373822638818535</v>
      </c>
      <c r="O1304" s="9">
        <v>-0.90373822638818535</v>
      </c>
      <c r="P1304" s="9">
        <v>-0.90373822638818535</v>
      </c>
      <c r="Q1304" s="9">
        <v>1.8484288354898332E-3</v>
      </c>
      <c r="R1304" s="8">
        <v>-0.90373822638818535</v>
      </c>
    </row>
    <row r="1305" spans="1:18">
      <c r="A1305" t="s">
        <v>143</v>
      </c>
      <c r="B1305" t="s">
        <v>72</v>
      </c>
      <c r="C1305" s="7">
        <v>277423.68421052635</v>
      </c>
      <c r="D1305" s="1">
        <v>18459405.263157897</v>
      </c>
      <c r="E1305" s="1">
        <v>35100000</v>
      </c>
      <c r="F1305" s="2">
        <f t="shared" si="20"/>
        <v>126.5212813386327</v>
      </c>
      <c r="G1305" s="7">
        <v>277423.68421052635</v>
      </c>
      <c r="H1305" s="2">
        <v>18459405.263157897</v>
      </c>
      <c r="I1305" s="9">
        <v>0</v>
      </c>
      <c r="J1305" s="1">
        <v>126.5212813386327</v>
      </c>
      <c r="K1305" s="2">
        <v>35100000</v>
      </c>
      <c r="L1305" t="s">
        <v>186</v>
      </c>
      <c r="M1305" s="1">
        <v>35100000</v>
      </c>
      <c r="N1305" s="9">
        <v>-0.90146971148925059</v>
      </c>
      <c r="O1305" s="9">
        <v>-0.90146971148925059</v>
      </c>
      <c r="P1305" s="9">
        <v>-0.90146971148925059</v>
      </c>
      <c r="Q1305" s="9" t="e">
        <v>#N/A</v>
      </c>
      <c r="R1305" s="8">
        <v>-0.90146971148925059</v>
      </c>
    </row>
    <row r="1306" spans="1:18">
      <c r="A1306" t="s">
        <v>104</v>
      </c>
      <c r="B1306" t="s">
        <v>101</v>
      </c>
      <c r="C1306" s="7">
        <v>2740.3508771929828</v>
      </c>
      <c r="D1306" s="1">
        <v>328566.66666666663</v>
      </c>
      <c r="E1306" s="1">
        <v>620126.30000000005</v>
      </c>
      <c r="F1306" s="2">
        <f t="shared" si="20"/>
        <v>226.29448847631241</v>
      </c>
      <c r="G1306" s="7">
        <v>2740.3508771929828</v>
      </c>
      <c r="H1306" s="2">
        <v>328566.66666666663</v>
      </c>
      <c r="I1306" s="9">
        <v>0</v>
      </c>
      <c r="J1306" s="1">
        <v>226.29448847631241</v>
      </c>
      <c r="K1306" s="2">
        <v>620126.30000000005</v>
      </c>
      <c r="L1306" t="s">
        <v>186</v>
      </c>
      <c r="M1306" s="1">
        <v>620126.30000000005</v>
      </c>
      <c r="N1306" s="9">
        <v>-0.88736826620675702</v>
      </c>
      <c r="O1306" s="9">
        <v>-0.88736826620675702</v>
      </c>
      <c r="P1306" s="9">
        <v>-0.88736826620675702</v>
      </c>
      <c r="Q1306" s="9" t="e">
        <v>#N/A</v>
      </c>
      <c r="R1306" s="8">
        <v>-0.88736826620675702</v>
      </c>
    </row>
    <row r="1307" spans="1:18">
      <c r="A1307" t="s">
        <v>63</v>
      </c>
      <c r="B1307" t="s">
        <v>82</v>
      </c>
      <c r="C1307" s="7">
        <v>5042.9824561403511</v>
      </c>
      <c r="D1307" s="1">
        <v>416492.98245614039</v>
      </c>
      <c r="E1307" s="1">
        <v>785930.16</v>
      </c>
      <c r="F1307" s="2">
        <f t="shared" si="20"/>
        <v>155.84630064359018</v>
      </c>
      <c r="G1307" s="7">
        <v>5042.9824561403511</v>
      </c>
      <c r="H1307" s="2">
        <v>416492.98245614039</v>
      </c>
      <c r="I1307" s="9">
        <v>0</v>
      </c>
      <c r="J1307" s="1">
        <v>155.84630064359018</v>
      </c>
      <c r="K1307" s="2">
        <v>785930.16</v>
      </c>
      <c r="L1307" t="s">
        <v>186</v>
      </c>
      <c r="M1307" s="1">
        <v>785930.16000000015</v>
      </c>
      <c r="N1307" s="9">
        <v>-0.8870189729613609</v>
      </c>
      <c r="O1307" s="9">
        <v>-0.88701897296136056</v>
      </c>
      <c r="P1307" s="9">
        <v>-0.88701897296136056</v>
      </c>
      <c r="Q1307" s="9">
        <v>0.19818688981868898</v>
      </c>
      <c r="R1307" s="8">
        <v>-0.88701897296136056</v>
      </c>
    </row>
    <row r="1308" spans="1:18">
      <c r="A1308" t="s">
        <v>176</v>
      </c>
      <c r="B1308" t="s">
        <v>92</v>
      </c>
      <c r="C1308" s="7">
        <v>1194.7368421052631</v>
      </c>
      <c r="D1308" s="1">
        <v>2375558.7719298243</v>
      </c>
      <c r="E1308" s="1">
        <v>4484371.2399999993</v>
      </c>
      <c r="F1308" s="2">
        <f t="shared" si="20"/>
        <v>3753.4384828193829</v>
      </c>
      <c r="G1308" s="7">
        <v>1169.7368421052631</v>
      </c>
      <c r="H1308" s="2">
        <v>2345119.7368421052</v>
      </c>
      <c r="I1308" s="9">
        <v>-2.092511013215859E-2</v>
      </c>
      <c r="J1308" s="1">
        <v>3754.8628047089128</v>
      </c>
      <c r="K1308" s="2">
        <v>4392201.3597187148</v>
      </c>
      <c r="L1308" t="s">
        <v>186</v>
      </c>
      <c r="M1308" s="1">
        <v>4409185.4490406355</v>
      </c>
      <c r="N1308" s="9">
        <v>-0.88015365687807612</v>
      </c>
      <c r="O1308" s="9">
        <v>-0.87291134466045295</v>
      </c>
      <c r="P1308" s="9">
        <v>-0.88771218501870464</v>
      </c>
      <c r="Q1308" s="9">
        <v>4.3859649122807024E-3</v>
      </c>
      <c r="R1308" s="8">
        <v>-0.88771218501870464</v>
      </c>
    </row>
    <row r="1309" spans="1:18">
      <c r="A1309" t="s">
        <v>108</v>
      </c>
      <c r="B1309" t="s">
        <v>69</v>
      </c>
      <c r="C1309" s="7">
        <v>5890.3508771929828</v>
      </c>
      <c r="D1309" s="1">
        <v>614521.05263157899</v>
      </c>
      <c r="E1309" s="1">
        <v>1154394.3999999999</v>
      </c>
      <c r="F1309" s="2">
        <f t="shared" si="20"/>
        <v>195.98058317200295</v>
      </c>
      <c r="G1309" s="7">
        <v>5890.3508771929828</v>
      </c>
      <c r="H1309" s="2">
        <v>614521.05263157899</v>
      </c>
      <c r="I1309" s="9">
        <v>0</v>
      </c>
      <c r="J1309" s="1">
        <v>195.98058317200295</v>
      </c>
      <c r="K1309" s="2">
        <v>1154394.3999999999</v>
      </c>
      <c r="L1309" t="s">
        <v>186</v>
      </c>
      <c r="M1309" s="1">
        <v>1154394.3999999999</v>
      </c>
      <c r="N1309" s="9">
        <v>-0.87852701718925275</v>
      </c>
      <c r="O1309" s="9">
        <v>-0.87852701718925275</v>
      </c>
      <c r="P1309" s="9">
        <v>-0.87852701718925275</v>
      </c>
      <c r="Q1309" s="9">
        <v>5.7940516273849607E-2</v>
      </c>
      <c r="R1309" s="8">
        <v>-0.87852701718925275</v>
      </c>
    </row>
    <row r="1310" spans="1:18">
      <c r="A1310" t="s">
        <v>77</v>
      </c>
      <c r="B1310" t="s">
        <v>67</v>
      </c>
      <c r="C1310" s="7">
        <v>14449.122807017546</v>
      </c>
      <c r="D1310" s="1">
        <v>1542578.9473684211</v>
      </c>
      <c r="E1310" s="1">
        <v>2894617</v>
      </c>
      <c r="F1310" s="2">
        <f t="shared" si="20"/>
        <v>200.33167678484699</v>
      </c>
      <c r="G1310" s="7">
        <v>14449.122807017546</v>
      </c>
      <c r="H1310" s="2">
        <v>1542578.9473684211</v>
      </c>
      <c r="I1310" s="9">
        <v>0</v>
      </c>
      <c r="J1310" s="1">
        <v>200.33167678484699</v>
      </c>
      <c r="K1310" s="2">
        <v>2894617</v>
      </c>
      <c r="L1310" t="s">
        <v>186</v>
      </c>
      <c r="M1310" s="1">
        <v>2894617</v>
      </c>
      <c r="N1310" s="9">
        <v>-0.87647899962468856</v>
      </c>
      <c r="O1310" s="9">
        <v>-0.87647899962468856</v>
      </c>
      <c r="P1310" s="9">
        <v>-0.87647899962468856</v>
      </c>
      <c r="Q1310" s="9">
        <v>0.31183155080213903</v>
      </c>
      <c r="R1310" s="8">
        <v>-0.87647899962468856</v>
      </c>
    </row>
    <row r="1311" spans="1:18">
      <c r="A1311" t="s">
        <v>49</v>
      </c>
      <c r="B1311" t="s">
        <v>28</v>
      </c>
      <c r="C1311" s="7">
        <v>120.17543859649123</v>
      </c>
      <c r="D1311" s="1">
        <v>217282.4561403509</v>
      </c>
      <c r="E1311" s="1">
        <v>407424.47000000003</v>
      </c>
      <c r="F1311" s="2">
        <f t="shared" si="20"/>
        <v>3390.2474145985402</v>
      </c>
      <c r="G1311" s="7">
        <v>90.526315789473685</v>
      </c>
      <c r="H1311" s="2">
        <v>174320.87719298247</v>
      </c>
      <c r="I1311" s="9">
        <v>-0.2467153284671533</v>
      </c>
      <c r="J1311" s="1">
        <v>3439.09996274386</v>
      </c>
      <c r="K1311" s="2">
        <v>311329.04925891786</v>
      </c>
      <c r="L1311" t="s">
        <v>186</v>
      </c>
      <c r="M1311" s="1">
        <v>326884.82625502581</v>
      </c>
      <c r="N1311" s="9">
        <v>-0.87519034735665624</v>
      </c>
      <c r="O1311" s="9">
        <v>-0.78595389302831509</v>
      </c>
      <c r="P1311" s="9">
        <v>-0.87509142356541325</v>
      </c>
      <c r="Q1311" s="9">
        <v>0.24725274725274726</v>
      </c>
      <c r="R1311" s="8">
        <v>-0.87509142356541325</v>
      </c>
    </row>
    <row r="1312" spans="1:18">
      <c r="A1312" t="s">
        <v>156</v>
      </c>
      <c r="B1312" t="s">
        <v>47</v>
      </c>
      <c r="C1312" s="7">
        <v>7.0175438596491233</v>
      </c>
      <c r="D1312" s="1">
        <v>22584.21052631579</v>
      </c>
      <c r="E1312" s="1">
        <v>42814.58</v>
      </c>
      <c r="F1312" s="2">
        <f t="shared" si="20"/>
        <v>6101.0776500000002</v>
      </c>
      <c r="G1312" s="7">
        <v>6.557017543859649</v>
      </c>
      <c r="H1312" s="2">
        <v>21811.447368421053</v>
      </c>
      <c r="I1312" s="9">
        <v>-6.5625000000000086E-2</v>
      </c>
      <c r="J1312" s="1">
        <v>6165.0005768685696</v>
      </c>
      <c r="K1312" s="2">
        <v>40424.01694043207</v>
      </c>
      <c r="L1312" t="s">
        <v>186</v>
      </c>
      <c r="M1312" s="1">
        <v>40811.716173481764</v>
      </c>
      <c r="N1312" s="9">
        <v>-0.87111453376402659</v>
      </c>
      <c r="O1312" s="9">
        <v>-0.8533394990998433</v>
      </c>
      <c r="P1312" s="9">
        <v>-0.89577492426007932</v>
      </c>
      <c r="Q1312" s="9" t="e">
        <v>#N/A</v>
      </c>
      <c r="R1312" s="8">
        <v>-0.89577492426007932</v>
      </c>
    </row>
    <row r="1313" spans="1:18">
      <c r="A1313" t="s">
        <v>181</v>
      </c>
      <c r="B1313" t="s">
        <v>64</v>
      </c>
      <c r="C1313" s="7">
        <v>214.0350877192983</v>
      </c>
      <c r="D1313" s="1">
        <v>936057.01754385978</v>
      </c>
      <c r="E1313" s="1">
        <v>1749386.13</v>
      </c>
      <c r="F1313" s="2">
        <f t="shared" si="20"/>
        <v>8173.361427049178</v>
      </c>
      <c r="G1313" s="7">
        <v>214.0350877192983</v>
      </c>
      <c r="H1313" s="2">
        <v>936057.01754385978</v>
      </c>
      <c r="I1313" s="9">
        <v>0</v>
      </c>
      <c r="J1313" s="1">
        <v>8173.361427049178</v>
      </c>
      <c r="K1313" s="2">
        <v>1749386.13</v>
      </c>
      <c r="L1313" t="s">
        <v>186</v>
      </c>
      <c r="M1313" s="1">
        <v>1749386.13</v>
      </c>
      <c r="N1313" s="9">
        <v>-0.86888843009825611</v>
      </c>
      <c r="O1313" s="9">
        <v>-0.86888843009825611</v>
      </c>
      <c r="P1313" s="9">
        <v>-0.86888843009825611</v>
      </c>
      <c r="Q1313" s="9">
        <v>0.13780918727915192</v>
      </c>
      <c r="R1313" s="8">
        <v>-0.86888843009825611</v>
      </c>
    </row>
    <row r="1314" spans="1:18">
      <c r="A1314" t="s">
        <v>175</v>
      </c>
      <c r="B1314" t="s">
        <v>82</v>
      </c>
      <c r="C1314" s="7">
        <v>1371.9298245614036</v>
      </c>
      <c r="D1314" s="1">
        <v>111468.42105263159</v>
      </c>
      <c r="E1314" s="1">
        <v>206108.53999999998</v>
      </c>
      <c r="F1314" s="2">
        <f t="shared" si="20"/>
        <v>150.23256751918157</v>
      </c>
      <c r="G1314" s="7">
        <v>1371.9298245614036</v>
      </c>
      <c r="H1314" s="2">
        <v>111468.42105263159</v>
      </c>
      <c r="I1314" s="9">
        <v>0</v>
      </c>
      <c r="J1314" s="1">
        <v>150.23256751918157</v>
      </c>
      <c r="K1314" s="2">
        <v>206108.54</v>
      </c>
      <c r="L1314" t="s">
        <v>186</v>
      </c>
      <c r="M1314" s="1">
        <v>206108.53999999998</v>
      </c>
      <c r="N1314" s="9">
        <v>-0.84903076632513308</v>
      </c>
      <c r="O1314" s="9">
        <v>-0.8490307663251333</v>
      </c>
      <c r="P1314" s="9">
        <v>-0.84903076632513308</v>
      </c>
      <c r="Q1314" s="9">
        <v>0.4055492208285823</v>
      </c>
      <c r="R1314" s="8">
        <v>-0.84903076632513308</v>
      </c>
    </row>
    <row r="1315" spans="1:18">
      <c r="A1315" t="s">
        <v>57</v>
      </c>
      <c r="B1315" t="s">
        <v>1</v>
      </c>
      <c r="C1315" s="7">
        <v>621.0526315789474</v>
      </c>
      <c r="D1315" s="1">
        <v>856821.05263157887</v>
      </c>
      <c r="E1315" s="1">
        <v>1575802.9099999997</v>
      </c>
      <c r="F1315" s="2">
        <f t="shared" si="20"/>
        <v>2537.3097703389826</v>
      </c>
      <c r="G1315" s="7">
        <v>619.31578947368428</v>
      </c>
      <c r="H1315" s="2">
        <v>851342.95614035078</v>
      </c>
      <c r="I1315" s="9">
        <v>-2.7966101694914675E-3</v>
      </c>
      <c r="J1315" s="1">
        <v>2538.704399282638</v>
      </c>
      <c r="K1315" s="2">
        <v>1572259.7192820422</v>
      </c>
      <c r="L1315" t="s">
        <v>186</v>
      </c>
      <c r="M1315" s="1">
        <v>1572438.6062574168</v>
      </c>
      <c r="N1315" s="9">
        <v>-0.84700959221677941</v>
      </c>
      <c r="O1315" s="9">
        <v>-0.84679946893557489</v>
      </c>
      <c r="P1315" s="9">
        <v>-0.83912720767094995</v>
      </c>
      <c r="Q1315" s="9">
        <v>2.2099447513812154E-2</v>
      </c>
      <c r="R1315" s="8">
        <v>-0.83912720767094995</v>
      </c>
    </row>
    <row r="1316" spans="1:18">
      <c r="A1316" t="s">
        <v>129</v>
      </c>
      <c r="B1316" t="s">
        <v>1</v>
      </c>
      <c r="C1316" s="7">
        <v>1357.0175438596495</v>
      </c>
      <c r="D1316" s="1">
        <v>3054533.333333333</v>
      </c>
      <c r="E1316" s="1">
        <v>5085047.6800000006</v>
      </c>
      <c r="F1316" s="2">
        <f t="shared" si="20"/>
        <v>3747.2232418875237</v>
      </c>
      <c r="G1316" s="7">
        <v>1183.4429824561407</v>
      </c>
      <c r="H1316" s="2">
        <v>2516092.8508771928</v>
      </c>
      <c r="I1316" s="9">
        <v>-0.12790885585003231</v>
      </c>
      <c r="J1316" s="1">
        <v>3841.4259593498828</v>
      </c>
      <c r="K1316" s="2">
        <v>4546108.5942174671</v>
      </c>
      <c r="L1316" t="s">
        <v>186</v>
      </c>
      <c r="M1316" s="1">
        <v>4588504.5110241938</v>
      </c>
      <c r="N1316" s="9">
        <v>-0.82366263209423696</v>
      </c>
      <c r="O1316" s="9">
        <v>-0.80681273055266778</v>
      </c>
      <c r="P1316" s="9">
        <v>-0.66475435854904219</v>
      </c>
      <c r="Q1316" s="9">
        <v>0.40454195535026938</v>
      </c>
      <c r="R1316" s="8">
        <v>-0.66475435854904219</v>
      </c>
    </row>
    <row r="1317" spans="1:18">
      <c r="A1317" t="s">
        <v>57</v>
      </c>
      <c r="B1317" t="s">
        <v>4</v>
      </c>
      <c r="C1317" s="7">
        <v>112.28070175438597</v>
      </c>
      <c r="D1317" s="1">
        <v>222105.26315789475</v>
      </c>
      <c r="E1317" s="1">
        <v>402353.2</v>
      </c>
      <c r="F1317" s="2">
        <f t="shared" si="20"/>
        <v>3583.4581874999999</v>
      </c>
      <c r="G1317" s="7">
        <v>105.35087719298247</v>
      </c>
      <c r="H1317" s="2">
        <v>209986.95175438598</v>
      </c>
      <c r="I1317" s="9">
        <v>-6.1718749999999975E-2</v>
      </c>
      <c r="J1317" s="1">
        <v>3621.3964887843695</v>
      </c>
      <c r="K1317" s="2">
        <v>381517.29675702</v>
      </c>
      <c r="L1317" t="s">
        <v>186</v>
      </c>
      <c r="M1317" s="1">
        <v>382862.56189377134</v>
      </c>
      <c r="N1317" s="9">
        <v>-0.82326834450928932</v>
      </c>
      <c r="O1317" s="9">
        <v>-0.81686192198868979</v>
      </c>
      <c r="P1317" s="9">
        <v>-0.81154284360189566</v>
      </c>
      <c r="Q1317" s="9">
        <v>0.8134110787172012</v>
      </c>
      <c r="R1317" s="8">
        <v>-0.81154284360189566</v>
      </c>
    </row>
    <row r="1318" spans="1:18">
      <c r="A1318" t="s">
        <v>151</v>
      </c>
      <c r="B1318" t="s">
        <v>4</v>
      </c>
      <c r="C1318" s="7">
        <v>1020.1754385964914</v>
      </c>
      <c r="D1318" s="1">
        <v>1296860.5263157897</v>
      </c>
      <c r="E1318" s="1">
        <v>2169825.44</v>
      </c>
      <c r="F1318" s="2">
        <f t="shared" si="20"/>
        <v>2126.9140168529661</v>
      </c>
      <c r="G1318" s="7">
        <v>767.2807017543862</v>
      </c>
      <c r="H1318" s="2">
        <v>961876.66666666674</v>
      </c>
      <c r="I1318" s="9">
        <v>-0.24789337919174539</v>
      </c>
      <c r="J1318" s="1">
        <v>2217.3566669101565</v>
      </c>
      <c r="K1318" s="2">
        <v>1701334.9794265917</v>
      </c>
      <c r="L1318" t="s">
        <v>186</v>
      </c>
      <c r="M1318" s="1">
        <v>1747651.7146324927</v>
      </c>
      <c r="N1318" s="9">
        <v>-0.8169187123427043</v>
      </c>
      <c r="O1318" s="9">
        <v>-0.76876624455656983</v>
      </c>
      <c r="P1318" s="9">
        <v>-0.67313708449758192</v>
      </c>
      <c r="Q1318" s="9">
        <v>0.15047479912344777</v>
      </c>
      <c r="R1318" s="8">
        <v>-0.67313708449758192</v>
      </c>
    </row>
    <row r="1319" spans="1:18">
      <c r="A1319" t="s">
        <v>145</v>
      </c>
      <c r="B1319" t="s">
        <v>1</v>
      </c>
      <c r="C1319" s="7">
        <v>7534.2105263157846</v>
      </c>
      <c r="D1319" s="1">
        <v>15562261.403508781</v>
      </c>
      <c r="E1319" s="1">
        <v>25206422.890000001</v>
      </c>
      <c r="F1319" s="2">
        <f t="shared" si="20"/>
        <v>3345.5957730352798</v>
      </c>
      <c r="G1319" s="7">
        <v>6783.2850877192932</v>
      </c>
      <c r="H1319" s="2">
        <v>12837286.008771934</v>
      </c>
      <c r="I1319" s="9">
        <v>-9.9668762370473951E-2</v>
      </c>
      <c r="J1319" s="1">
        <v>3411.1326560330763</v>
      </c>
      <c r="K1319" s="2">
        <v>23138685.277901471</v>
      </c>
      <c r="L1319" t="s">
        <v>186</v>
      </c>
      <c r="M1319" s="1">
        <v>23288497.751081858</v>
      </c>
      <c r="N1319" s="9">
        <v>-0.81412938335785578</v>
      </c>
      <c r="O1319" s="9">
        <v>-0.80245927854925236</v>
      </c>
      <c r="P1319" s="9">
        <v>-0.61971465691462924</v>
      </c>
      <c r="Q1319" s="9">
        <v>0.1421294446664004</v>
      </c>
      <c r="R1319" s="8">
        <v>-0.61971465691462924</v>
      </c>
    </row>
    <row r="1320" spans="1:18">
      <c r="A1320" t="s">
        <v>125</v>
      </c>
      <c r="B1320" t="s">
        <v>101</v>
      </c>
      <c r="C1320" s="7">
        <v>2071.0526315789475</v>
      </c>
      <c r="D1320" s="1">
        <v>229826.31578947371</v>
      </c>
      <c r="E1320" s="1">
        <v>416879.5</v>
      </c>
      <c r="F1320" s="2">
        <f t="shared" si="20"/>
        <v>201.28870393900888</v>
      </c>
      <c r="G1320" s="7">
        <v>2071.0526315789475</v>
      </c>
      <c r="H1320" s="2">
        <v>229826.31578947371</v>
      </c>
      <c r="I1320" s="9">
        <v>0</v>
      </c>
      <c r="J1320" s="1">
        <v>201.28870393900888</v>
      </c>
      <c r="K1320" s="2">
        <v>416879.5</v>
      </c>
      <c r="L1320" t="s">
        <v>186</v>
      </c>
      <c r="M1320" s="1">
        <v>416879.5</v>
      </c>
      <c r="N1320" s="9">
        <v>-0.81388932145556125</v>
      </c>
      <c r="O1320" s="9">
        <v>-0.81388932145556125</v>
      </c>
      <c r="P1320" s="9">
        <v>-0.81388932145556125</v>
      </c>
      <c r="Q1320" s="9">
        <v>0.2069197178367484</v>
      </c>
      <c r="R1320" s="8">
        <v>-0.81388932145556125</v>
      </c>
    </row>
    <row r="1321" spans="1:18">
      <c r="A1321" t="s">
        <v>106</v>
      </c>
      <c r="B1321" t="s">
        <v>6</v>
      </c>
      <c r="C1321" s="7">
        <v>600.00000000000011</v>
      </c>
      <c r="D1321" s="1">
        <v>915385.96491228079</v>
      </c>
      <c r="E1321" s="1">
        <v>1647057.27</v>
      </c>
      <c r="F1321" s="2">
        <f t="shared" si="20"/>
        <v>2745.0954499999993</v>
      </c>
      <c r="G1321" s="7">
        <v>578.66228070175453</v>
      </c>
      <c r="H1321" s="2">
        <v>884556.50000000012</v>
      </c>
      <c r="I1321" s="9">
        <v>-3.5562865497075977E-2</v>
      </c>
      <c r="J1321" s="1">
        <v>2752.0011275936431</v>
      </c>
      <c r="K1321" s="2">
        <v>1592479.2489871376</v>
      </c>
      <c r="L1321" t="s">
        <v>186</v>
      </c>
      <c r="M1321" s="1">
        <v>1601250.6046747752</v>
      </c>
      <c r="N1321" s="9">
        <v>-0.81022987754289855</v>
      </c>
      <c r="O1321" s="9">
        <v>-0.80031377191523367</v>
      </c>
      <c r="P1321" s="9">
        <v>-0.79930360867815309</v>
      </c>
      <c r="Q1321" s="9" t="e">
        <v>#N/A</v>
      </c>
      <c r="R1321" s="8">
        <v>-0.79930360867815309</v>
      </c>
    </row>
    <row r="1322" spans="1:18">
      <c r="A1322" t="s">
        <v>58</v>
      </c>
      <c r="B1322" t="s">
        <v>101</v>
      </c>
      <c r="C1322" s="7">
        <v>3394.7368421052633</v>
      </c>
      <c r="D1322" s="1">
        <v>372821.05263157899</v>
      </c>
      <c r="E1322" s="1">
        <v>672552.3</v>
      </c>
      <c r="F1322" s="2">
        <f t="shared" si="20"/>
        <v>198.11618139534883</v>
      </c>
      <c r="G1322" s="7">
        <v>3394.7368421052633</v>
      </c>
      <c r="H1322" s="2">
        <v>372821.05263157899</v>
      </c>
      <c r="I1322" s="9">
        <v>0</v>
      </c>
      <c r="J1322" s="1">
        <v>198.11618139534883</v>
      </c>
      <c r="K1322" s="2">
        <v>672552.3</v>
      </c>
      <c r="L1322" t="s">
        <v>186</v>
      </c>
      <c r="M1322" s="1">
        <v>672552.3</v>
      </c>
      <c r="N1322" s="9">
        <v>-0.80395472641029975</v>
      </c>
      <c r="O1322" s="9">
        <v>-0.80395472641029975</v>
      </c>
      <c r="P1322" s="9">
        <v>-0.80395472641029975</v>
      </c>
      <c r="Q1322" s="9">
        <v>3.1531531531531529E-2</v>
      </c>
      <c r="R1322" s="8">
        <v>-0.80395472641029975</v>
      </c>
    </row>
    <row r="1323" spans="1:18">
      <c r="A1323" t="s">
        <v>127</v>
      </c>
      <c r="B1323" t="s">
        <v>82</v>
      </c>
      <c r="C1323" s="7">
        <v>435.08771929824564</v>
      </c>
      <c r="D1323" s="1">
        <v>31657.894736842107</v>
      </c>
      <c r="E1323" s="1">
        <v>57050.48</v>
      </c>
      <c r="F1323" s="2">
        <f t="shared" si="20"/>
        <v>131.12408709677419</v>
      </c>
      <c r="G1323" s="7">
        <v>435.08771929824564</v>
      </c>
      <c r="H1323" s="2">
        <v>31657.894736842107</v>
      </c>
      <c r="I1323" s="9">
        <v>0</v>
      </c>
      <c r="J1323" s="1">
        <v>131.12408709677419</v>
      </c>
      <c r="K1323" s="2">
        <v>57050.48</v>
      </c>
      <c r="L1323" t="s">
        <v>186</v>
      </c>
      <c r="M1323" s="1">
        <v>57050.48</v>
      </c>
      <c r="N1323" s="9">
        <v>-0.80209330008312552</v>
      </c>
      <c r="O1323" s="9">
        <v>-0.80209330008312552</v>
      </c>
      <c r="P1323" s="9">
        <v>-0.80209330008312552</v>
      </c>
      <c r="Q1323" s="9">
        <v>0.71640937678673533</v>
      </c>
      <c r="R1323" s="8">
        <v>-0.80209330008312552</v>
      </c>
    </row>
    <row r="1324" spans="1:18">
      <c r="A1324" t="s">
        <v>137</v>
      </c>
      <c r="B1324" t="s">
        <v>72</v>
      </c>
      <c r="C1324" s="7">
        <v>27250.877192982458</v>
      </c>
      <c r="D1324" s="1">
        <v>1806596.4912280701</v>
      </c>
      <c r="E1324" s="1">
        <v>3248396.1</v>
      </c>
      <c r="F1324" s="2">
        <f t="shared" si="20"/>
        <v>119.20335910641859</v>
      </c>
      <c r="G1324" s="7">
        <v>27250.877192982458</v>
      </c>
      <c r="H1324" s="2">
        <v>1806596.4912280701</v>
      </c>
      <c r="I1324" s="9">
        <v>0</v>
      </c>
      <c r="J1324" s="1">
        <v>119.20335910641859</v>
      </c>
      <c r="K1324" s="2">
        <v>3248396.1</v>
      </c>
      <c r="L1324" t="s">
        <v>186</v>
      </c>
      <c r="M1324" s="1">
        <v>3248396.1</v>
      </c>
      <c r="N1324" s="9">
        <v>-0.79807506312150411</v>
      </c>
      <c r="O1324" s="9">
        <v>-0.79807506312150411</v>
      </c>
      <c r="P1324" s="9">
        <v>-0.79807506312150411</v>
      </c>
      <c r="Q1324" s="9">
        <v>5.6016132646202095E-3</v>
      </c>
      <c r="R1324" s="8">
        <v>-0.79807506312150411</v>
      </c>
    </row>
    <row r="1325" spans="1:18">
      <c r="A1325" t="s">
        <v>140</v>
      </c>
      <c r="B1325" t="s">
        <v>72</v>
      </c>
      <c r="C1325" s="7">
        <v>36792.982456140351</v>
      </c>
      <c r="D1325" s="1">
        <v>2471028.0701754387</v>
      </c>
      <c r="E1325" s="1">
        <v>4428546</v>
      </c>
      <c r="F1325" s="2">
        <f t="shared" si="20"/>
        <v>120.36387659736792</v>
      </c>
      <c r="G1325" s="7">
        <v>36792.982456140351</v>
      </c>
      <c r="H1325" s="2">
        <v>2471028.0701754387</v>
      </c>
      <c r="I1325" s="9">
        <v>0</v>
      </c>
      <c r="J1325" s="1">
        <v>120.36387659736792</v>
      </c>
      <c r="K1325" s="2">
        <v>4428546</v>
      </c>
      <c r="L1325" t="s">
        <v>186</v>
      </c>
      <c r="M1325" s="1">
        <v>4428546</v>
      </c>
      <c r="N1325" s="9">
        <v>-0.79218765397739133</v>
      </c>
      <c r="O1325" s="9">
        <v>-0.79218765397739133</v>
      </c>
      <c r="P1325" s="9">
        <v>-0.79218765397739133</v>
      </c>
      <c r="Q1325" s="9" t="e">
        <v>#N/A</v>
      </c>
      <c r="R1325" s="8">
        <v>-0.79218765397739133</v>
      </c>
    </row>
    <row r="1326" spans="1:18">
      <c r="A1326" t="s">
        <v>65</v>
      </c>
      <c r="B1326" t="s">
        <v>28</v>
      </c>
      <c r="C1326" s="7">
        <v>106.14035087719299</v>
      </c>
      <c r="D1326" s="1">
        <v>218777.19298245618</v>
      </c>
      <c r="E1326" s="1">
        <v>397493.05</v>
      </c>
      <c r="F1326" s="2">
        <f t="shared" si="20"/>
        <v>3744.9758429752064</v>
      </c>
      <c r="G1326" s="7">
        <v>90.175438596491233</v>
      </c>
      <c r="H1326" s="2">
        <v>195644.03508771933</v>
      </c>
      <c r="I1326" s="9">
        <v>-0.15041322314049585</v>
      </c>
      <c r="J1326" s="1">
        <v>3777.8757547348068</v>
      </c>
      <c r="K1326" s="2">
        <v>340671.60314626154</v>
      </c>
      <c r="L1326" t="s">
        <v>186</v>
      </c>
      <c r="M1326" s="1">
        <v>349587.92043299053</v>
      </c>
      <c r="N1326" s="9">
        <v>-0.7868570349014149</v>
      </c>
      <c r="O1326" s="9">
        <v>-0.74128285073203171</v>
      </c>
      <c r="P1326" s="9">
        <v>-0.81688522730006452</v>
      </c>
      <c r="Q1326" s="9">
        <v>0.14184397163120568</v>
      </c>
      <c r="R1326" s="8">
        <v>-0.81688522730006452</v>
      </c>
    </row>
    <row r="1327" spans="1:18">
      <c r="A1327" t="s">
        <v>121</v>
      </c>
      <c r="B1327" t="s">
        <v>72</v>
      </c>
      <c r="C1327" s="7">
        <v>91253.508771929832</v>
      </c>
      <c r="D1327" s="1">
        <v>6172985.9649122823</v>
      </c>
      <c r="E1327" s="1">
        <v>10982385</v>
      </c>
      <c r="F1327" s="2">
        <f t="shared" si="20"/>
        <v>120.3502763652443</v>
      </c>
      <c r="G1327" s="7">
        <v>91253.508771929832</v>
      </c>
      <c r="H1327" s="2">
        <v>6172985.9649122823</v>
      </c>
      <c r="I1327" s="9">
        <v>0</v>
      </c>
      <c r="J1327" s="1">
        <v>120.3502763652443</v>
      </c>
      <c r="K1327" s="2">
        <v>10982385</v>
      </c>
      <c r="L1327" t="s">
        <v>186</v>
      </c>
      <c r="M1327" s="1">
        <v>10982385</v>
      </c>
      <c r="N1327" s="9">
        <v>-0.77910415841291469</v>
      </c>
      <c r="O1327" s="9">
        <v>-0.77910415841291469</v>
      </c>
      <c r="P1327" s="9">
        <v>-0.77910415841291469</v>
      </c>
      <c r="Q1327" s="9">
        <v>0.10495749733282857</v>
      </c>
      <c r="R1327" s="8">
        <v>-0.77910415841291469</v>
      </c>
    </row>
    <row r="1328" spans="1:18">
      <c r="A1328" t="s">
        <v>174</v>
      </c>
      <c r="B1328" t="s">
        <v>82</v>
      </c>
      <c r="C1328" s="7">
        <v>7060.5263157894742</v>
      </c>
      <c r="D1328" s="1">
        <v>575521.05263157899</v>
      </c>
      <c r="E1328" s="1">
        <v>1023879.7000000001</v>
      </c>
      <c r="F1328" s="2">
        <f t="shared" si="20"/>
        <v>145.01464256429369</v>
      </c>
      <c r="G1328" s="7">
        <v>7060.5263157894742</v>
      </c>
      <c r="H1328" s="2">
        <v>575521.05263157899</v>
      </c>
      <c r="I1328" s="9">
        <v>0</v>
      </c>
      <c r="J1328" s="1">
        <v>145.01464256429369</v>
      </c>
      <c r="K1328" s="2">
        <v>1023879.7000000001</v>
      </c>
      <c r="L1328" t="s">
        <v>186</v>
      </c>
      <c r="M1328" s="1">
        <v>1023879.7000000002</v>
      </c>
      <c r="N1328" s="9">
        <v>-0.77904821260368196</v>
      </c>
      <c r="O1328" s="9">
        <v>-0.77904821260368173</v>
      </c>
      <c r="P1328" s="9">
        <v>-0.77904821260368173</v>
      </c>
      <c r="Q1328" s="9">
        <v>1.1179361179361181E-2</v>
      </c>
      <c r="R1328" s="8">
        <v>-0.77904821260368173</v>
      </c>
    </row>
    <row r="1329" spans="1:18">
      <c r="A1329" t="s">
        <v>155</v>
      </c>
      <c r="B1329" t="s">
        <v>81</v>
      </c>
      <c r="C1329" s="7">
        <v>28824.561403508771</v>
      </c>
      <c r="D1329" s="1">
        <v>2329854.3859649128</v>
      </c>
      <c r="E1329" s="1">
        <v>4143971.3</v>
      </c>
      <c r="F1329" s="2">
        <f t="shared" si="20"/>
        <v>143.76528551430312</v>
      </c>
      <c r="G1329" s="7">
        <v>28824.561403508771</v>
      </c>
      <c r="H1329" s="2">
        <v>2329854.3859649128</v>
      </c>
      <c r="I1329" s="9">
        <v>0</v>
      </c>
      <c r="J1329" s="1">
        <v>143.76528551430312</v>
      </c>
      <c r="K1329" s="2">
        <v>4143971.3000000003</v>
      </c>
      <c r="L1329" t="s">
        <v>186</v>
      </c>
      <c r="M1329" s="1">
        <v>4143971.3000000003</v>
      </c>
      <c r="N1329" s="9">
        <v>-0.77863961154111705</v>
      </c>
      <c r="O1329" s="9">
        <v>-0.77863961154111705</v>
      </c>
      <c r="P1329" s="9">
        <v>-0.77863961154111683</v>
      </c>
      <c r="Q1329" s="9">
        <v>9.81199396184987E-2</v>
      </c>
      <c r="R1329" s="8">
        <v>-0.77863961154111683</v>
      </c>
    </row>
    <row r="1330" spans="1:18">
      <c r="A1330" t="s">
        <v>124</v>
      </c>
      <c r="B1330" t="s">
        <v>82</v>
      </c>
      <c r="C1330" s="7">
        <v>1578.0701754385966</v>
      </c>
      <c r="D1330" s="1">
        <v>126882.45614035087</v>
      </c>
      <c r="E1330" s="1">
        <v>225588.65000000002</v>
      </c>
      <c r="F1330" s="2">
        <f t="shared" si="20"/>
        <v>142.95222957198445</v>
      </c>
      <c r="G1330" s="7">
        <v>1578.0701754385966</v>
      </c>
      <c r="H1330" s="2">
        <v>126882.45614035087</v>
      </c>
      <c r="I1330" s="9">
        <v>0</v>
      </c>
      <c r="J1330" s="1">
        <v>142.95222957198445</v>
      </c>
      <c r="K1330" s="2">
        <v>225588.65000000002</v>
      </c>
      <c r="L1330" t="s">
        <v>186</v>
      </c>
      <c r="M1330" s="1">
        <v>225588.65000000002</v>
      </c>
      <c r="N1330" s="9">
        <v>-0.77793413575211234</v>
      </c>
      <c r="O1330" s="9">
        <v>-0.77793413575211234</v>
      </c>
      <c r="P1330" s="9">
        <v>-0.77793413575211234</v>
      </c>
      <c r="Q1330" s="9">
        <v>0.78545020870602267</v>
      </c>
      <c r="R1330" s="8">
        <v>-0.77793413575211234</v>
      </c>
    </row>
    <row r="1331" spans="1:18">
      <c r="A1331" t="s">
        <v>129</v>
      </c>
      <c r="B1331" t="s">
        <v>105</v>
      </c>
      <c r="C1331" s="7">
        <v>33.333333333333336</v>
      </c>
      <c r="D1331" s="1">
        <v>93745.614035087739</v>
      </c>
      <c r="E1331" s="1">
        <v>148007.47999999998</v>
      </c>
      <c r="F1331" s="2">
        <f t="shared" si="20"/>
        <v>4440.2243999999992</v>
      </c>
      <c r="G1331" s="7">
        <v>30.921052631578949</v>
      </c>
      <c r="H1331" s="2">
        <v>78572.368421052641</v>
      </c>
      <c r="I1331" s="9">
        <v>-7.236842105263161E-2</v>
      </c>
      <c r="J1331" s="1">
        <v>4482.4277566568708</v>
      </c>
      <c r="K1331" s="2">
        <v>138601.38458083745</v>
      </c>
      <c r="L1331" t="s">
        <v>186</v>
      </c>
      <c r="M1331" s="1">
        <v>139502.77057372057</v>
      </c>
      <c r="N1331" s="9">
        <v>-0.77546856963958166</v>
      </c>
      <c r="O1331" s="9">
        <v>-0.76399652150107089</v>
      </c>
      <c r="P1331" s="9">
        <v>-0.57882031627210573</v>
      </c>
      <c r="Q1331" s="9" t="e">
        <v>#N/A</v>
      </c>
      <c r="R1331" s="8">
        <v>-0.57882031627210573</v>
      </c>
    </row>
    <row r="1332" spans="1:18">
      <c r="A1332" t="s">
        <v>57</v>
      </c>
      <c r="B1332" t="s">
        <v>105</v>
      </c>
      <c r="C1332" s="7">
        <v>78.070175438596507</v>
      </c>
      <c r="D1332" s="1">
        <v>98318.421052631587</v>
      </c>
      <c r="E1332" s="1">
        <v>174045.4</v>
      </c>
      <c r="F1332" s="2">
        <f t="shared" si="20"/>
        <v>2229.3455730337073</v>
      </c>
      <c r="G1332" s="7">
        <v>78.070175438596507</v>
      </c>
      <c r="H1332" s="2">
        <v>98318.421052631587</v>
      </c>
      <c r="I1332" s="9">
        <v>0</v>
      </c>
      <c r="J1332" s="1">
        <v>2229.3455730337073</v>
      </c>
      <c r="K1332" s="2">
        <v>174045.4</v>
      </c>
      <c r="L1332" t="s">
        <v>186</v>
      </c>
      <c r="M1332" s="1">
        <v>174045.40000000002</v>
      </c>
      <c r="N1332" s="9">
        <v>-0.77022167500869898</v>
      </c>
      <c r="O1332" s="9">
        <v>-0.77022167500869865</v>
      </c>
      <c r="P1332" s="9">
        <v>-0.77022167500869865</v>
      </c>
      <c r="Q1332" s="9" t="e">
        <v>#N/A</v>
      </c>
      <c r="R1332" s="8">
        <v>-0.77022167500869865</v>
      </c>
    </row>
    <row r="1333" spans="1:18">
      <c r="A1333" t="s">
        <v>55</v>
      </c>
      <c r="B1333" t="s">
        <v>82</v>
      </c>
      <c r="C1333" s="7">
        <v>269.29824561403512</v>
      </c>
      <c r="D1333" s="1">
        <v>25866.666666666668</v>
      </c>
      <c r="E1333" s="1">
        <v>45726.799999999996</v>
      </c>
      <c r="F1333" s="2">
        <f t="shared" si="20"/>
        <v>169.79984364820842</v>
      </c>
      <c r="G1333" s="7">
        <v>269.29824561403512</v>
      </c>
      <c r="H1333" s="2">
        <v>25866.666666666668</v>
      </c>
      <c r="I1333" s="9">
        <v>0</v>
      </c>
      <c r="J1333" s="1">
        <v>169.79984364820842</v>
      </c>
      <c r="K1333" s="2">
        <v>45726.799999999996</v>
      </c>
      <c r="L1333" t="s">
        <v>186</v>
      </c>
      <c r="M1333" s="1">
        <v>45726.799999999996</v>
      </c>
      <c r="N1333" s="9">
        <v>-0.76778865979381417</v>
      </c>
      <c r="O1333" s="9">
        <v>-0.76778865979381417</v>
      </c>
      <c r="P1333" s="9">
        <v>-0.76778865979381417</v>
      </c>
      <c r="Q1333" s="9">
        <v>0.82915971062882587</v>
      </c>
      <c r="R1333" s="8">
        <v>-0.76778865979381417</v>
      </c>
    </row>
    <row r="1334" spans="1:18">
      <c r="A1334" t="s">
        <v>145</v>
      </c>
      <c r="B1334" t="s">
        <v>4</v>
      </c>
      <c r="C1334" s="7">
        <v>1603.5087719298251</v>
      </c>
      <c r="D1334" s="1">
        <v>2299024.5614035088</v>
      </c>
      <c r="E1334" s="1">
        <v>3930899.9800000004</v>
      </c>
      <c r="F1334" s="2">
        <f t="shared" si="20"/>
        <v>2451.436530196936</v>
      </c>
      <c r="G1334" s="7">
        <v>1423.0701754385966</v>
      </c>
      <c r="H1334" s="2">
        <v>2028553.3771929832</v>
      </c>
      <c r="I1334" s="9">
        <v>-0.11252735229759324</v>
      </c>
      <c r="J1334" s="1">
        <v>2498.7557060320869</v>
      </c>
      <c r="K1334" s="2">
        <v>3555904.7209612764</v>
      </c>
      <c r="L1334" t="s">
        <v>186</v>
      </c>
      <c r="M1334" s="1">
        <v>3583722.4810144384</v>
      </c>
      <c r="N1334" s="9">
        <v>-0.76663947880603722</v>
      </c>
      <c r="O1334" s="9">
        <v>-0.75292637647118277</v>
      </c>
      <c r="P1334" s="9">
        <v>-0.70981208552215913</v>
      </c>
      <c r="Q1334" s="9">
        <v>0.2859374999999999</v>
      </c>
      <c r="R1334" s="8">
        <v>-0.70981208552215913</v>
      </c>
    </row>
    <row r="1335" spans="1:18">
      <c r="A1335" t="s">
        <v>184</v>
      </c>
      <c r="B1335" t="s">
        <v>92</v>
      </c>
      <c r="C1335" s="7">
        <v>56.140350877192986</v>
      </c>
      <c r="D1335" s="1">
        <v>171915.78947368421</v>
      </c>
      <c r="E1335" s="1">
        <v>303601.44</v>
      </c>
      <c r="F1335" s="2">
        <f t="shared" si="20"/>
        <v>5407.9006499999996</v>
      </c>
      <c r="G1335" s="7">
        <v>56.140350877192986</v>
      </c>
      <c r="H1335" s="2">
        <v>171915.78947368421</v>
      </c>
      <c r="I1335" s="9">
        <v>0</v>
      </c>
      <c r="J1335" s="1">
        <v>5407.9006499999996</v>
      </c>
      <c r="K1335" s="2">
        <v>303601.44</v>
      </c>
      <c r="L1335" t="s">
        <v>186</v>
      </c>
      <c r="M1335" s="1">
        <v>303601.44</v>
      </c>
      <c r="N1335" s="9">
        <v>-0.7659892725936811</v>
      </c>
      <c r="O1335" s="9">
        <v>-0.7659892725936811</v>
      </c>
      <c r="P1335" s="9">
        <v>-0.7659892725936811</v>
      </c>
      <c r="Q1335" s="9" t="e">
        <v>#N/A</v>
      </c>
      <c r="R1335" s="8">
        <v>-0.7659892725936811</v>
      </c>
    </row>
    <row r="1336" spans="1:18">
      <c r="A1336" t="s">
        <v>160</v>
      </c>
      <c r="B1336" t="s">
        <v>82</v>
      </c>
      <c r="C1336" s="7">
        <v>20385.087719298252</v>
      </c>
      <c r="D1336" s="1">
        <v>1638373.6842105265</v>
      </c>
      <c r="E1336" s="1">
        <v>2892632.3600000003</v>
      </c>
      <c r="F1336" s="2">
        <f t="shared" si="20"/>
        <v>141.8994315762296</v>
      </c>
      <c r="G1336" s="7">
        <v>20385.087719298252</v>
      </c>
      <c r="H1336" s="2">
        <v>1638373.6842105265</v>
      </c>
      <c r="I1336" s="9">
        <v>0</v>
      </c>
      <c r="J1336" s="1">
        <v>141.8994315762296</v>
      </c>
      <c r="K1336" s="2">
        <v>2892632.3600000008</v>
      </c>
      <c r="L1336" t="s">
        <v>186</v>
      </c>
      <c r="M1336" s="1">
        <v>2892632.3600000003</v>
      </c>
      <c r="N1336" s="9">
        <v>-0.76555103873867214</v>
      </c>
      <c r="O1336" s="9">
        <v>-0.76555103873867247</v>
      </c>
      <c r="P1336" s="9">
        <v>-0.76555103873867214</v>
      </c>
      <c r="Q1336" s="9">
        <v>9.7444461705763513E-2</v>
      </c>
      <c r="R1336" s="8">
        <v>-0.76555103873867214</v>
      </c>
    </row>
    <row r="1337" spans="1:18">
      <c r="A1337" t="s">
        <v>29</v>
      </c>
      <c r="B1337" t="s">
        <v>67</v>
      </c>
      <c r="C1337" s="7">
        <v>9955.2631578947367</v>
      </c>
      <c r="D1337" s="1">
        <v>1079242.105263158</v>
      </c>
      <c r="E1337" s="1">
        <v>1902391</v>
      </c>
      <c r="F1337" s="2">
        <f t="shared" si="20"/>
        <v>191.09399418450965</v>
      </c>
      <c r="G1337" s="7">
        <v>9955.2631578947367</v>
      </c>
      <c r="H1337" s="2">
        <v>1079242.105263158</v>
      </c>
      <c r="I1337" s="9">
        <v>0</v>
      </c>
      <c r="J1337" s="1">
        <v>191.09399418450965</v>
      </c>
      <c r="K1337" s="2">
        <v>1902391</v>
      </c>
      <c r="L1337" t="s">
        <v>186</v>
      </c>
      <c r="M1337" s="1">
        <v>1902391</v>
      </c>
      <c r="N1337" s="9">
        <v>-0.76271013771847673</v>
      </c>
      <c r="O1337" s="9">
        <v>-0.76271013771847673</v>
      </c>
      <c r="P1337" s="9">
        <v>-0.76271013771847673</v>
      </c>
      <c r="Q1337" s="9" t="e">
        <v>#N/A</v>
      </c>
      <c r="R1337" s="8">
        <v>-0.76271013771847673</v>
      </c>
    </row>
    <row r="1338" spans="1:18">
      <c r="A1338" t="s">
        <v>134</v>
      </c>
      <c r="B1338" t="s">
        <v>67</v>
      </c>
      <c r="C1338" s="7">
        <v>10720.175438596492</v>
      </c>
      <c r="D1338" s="1">
        <v>1045694.7368421054</v>
      </c>
      <c r="E1338" s="1">
        <v>1843047.6</v>
      </c>
      <c r="F1338" s="2">
        <f t="shared" si="20"/>
        <v>171.92326847230177</v>
      </c>
      <c r="G1338" s="7">
        <v>10720.175438596492</v>
      </c>
      <c r="H1338" s="2">
        <v>1045694.7368421054</v>
      </c>
      <c r="I1338" s="9">
        <v>0</v>
      </c>
      <c r="J1338" s="1">
        <v>171.92326847230177</v>
      </c>
      <c r="K1338" s="2">
        <v>1843047.6</v>
      </c>
      <c r="L1338" t="s">
        <v>186</v>
      </c>
      <c r="M1338" s="1">
        <v>1843047.6</v>
      </c>
      <c r="N1338" s="9">
        <v>-0.76251016196736476</v>
      </c>
      <c r="O1338" s="9">
        <v>-0.76251016196736476</v>
      </c>
      <c r="P1338" s="9">
        <v>-0.76251016196736476</v>
      </c>
      <c r="Q1338" s="9" t="e">
        <v>#N/A</v>
      </c>
      <c r="R1338" s="8">
        <v>-0.76251016196736476</v>
      </c>
    </row>
    <row r="1339" spans="1:18">
      <c r="A1339" t="s">
        <v>117</v>
      </c>
      <c r="B1339" t="s">
        <v>101</v>
      </c>
      <c r="C1339" s="7">
        <v>4557.894736842105</v>
      </c>
      <c r="D1339" s="1">
        <v>494710.52631578955</v>
      </c>
      <c r="E1339" s="1">
        <v>870353.1</v>
      </c>
      <c r="F1339" s="2">
        <f t="shared" si="20"/>
        <v>190.95506812933027</v>
      </c>
      <c r="G1339" s="7">
        <v>4557.894736842105</v>
      </c>
      <c r="H1339" s="2">
        <v>494710.52631578955</v>
      </c>
      <c r="I1339" s="9">
        <v>0</v>
      </c>
      <c r="J1339" s="1">
        <v>190.95506812933027</v>
      </c>
      <c r="K1339" s="2">
        <v>870353.1</v>
      </c>
      <c r="L1339" t="s">
        <v>186</v>
      </c>
      <c r="M1339" s="1">
        <v>870353.10000000009</v>
      </c>
      <c r="N1339" s="9">
        <v>-0.75931793180488316</v>
      </c>
      <c r="O1339" s="9">
        <v>-0.75931793180488294</v>
      </c>
      <c r="P1339" s="9">
        <v>-0.75931793180488294</v>
      </c>
      <c r="Q1339" s="9" t="e">
        <v>#N/A</v>
      </c>
      <c r="R1339" s="8">
        <v>-0.75931793180488294</v>
      </c>
    </row>
    <row r="1340" spans="1:18">
      <c r="A1340" t="s">
        <v>128</v>
      </c>
      <c r="B1340" t="s">
        <v>67</v>
      </c>
      <c r="C1340" s="7">
        <v>16740.350877192985</v>
      </c>
      <c r="D1340" s="1">
        <v>1715409.6491228072</v>
      </c>
      <c r="E1340" s="1">
        <v>3015492.5</v>
      </c>
      <c r="F1340" s="2">
        <f t="shared" si="20"/>
        <v>180.13317176692516</v>
      </c>
      <c r="G1340" s="7">
        <v>16740.350877192985</v>
      </c>
      <c r="H1340" s="2">
        <v>1715409.6491228072</v>
      </c>
      <c r="I1340" s="9">
        <v>0</v>
      </c>
      <c r="J1340" s="1">
        <v>180.13317176692516</v>
      </c>
      <c r="K1340" s="2">
        <v>3015492.5</v>
      </c>
      <c r="L1340" t="s">
        <v>186</v>
      </c>
      <c r="M1340" s="1">
        <v>3015492.5</v>
      </c>
      <c r="N1340" s="9">
        <v>-0.75788477203798166</v>
      </c>
      <c r="O1340" s="9">
        <v>-0.75788477203798166</v>
      </c>
      <c r="P1340" s="9">
        <v>-0.75788477203798166</v>
      </c>
      <c r="Q1340" s="9" t="e">
        <v>#N/A</v>
      </c>
      <c r="R1340" s="8">
        <v>-0.75788477203798166</v>
      </c>
    </row>
    <row r="1341" spans="1:18">
      <c r="A1341" t="s">
        <v>103</v>
      </c>
      <c r="B1341" t="s">
        <v>69</v>
      </c>
      <c r="C1341" s="7">
        <v>7436.8421052631584</v>
      </c>
      <c r="D1341" s="1">
        <v>797542.10526315786</v>
      </c>
      <c r="E1341" s="1">
        <v>1400997.5</v>
      </c>
      <c r="F1341" s="2">
        <f t="shared" si="20"/>
        <v>188.38607572540693</v>
      </c>
      <c r="G1341" s="7">
        <v>7436.8421052631584</v>
      </c>
      <c r="H1341" s="2">
        <v>797542.10526315786</v>
      </c>
      <c r="I1341" s="9">
        <v>0</v>
      </c>
      <c r="J1341" s="1">
        <v>188.38607572540693</v>
      </c>
      <c r="K1341" s="2">
        <v>1400997.5</v>
      </c>
      <c r="L1341" t="s">
        <v>186</v>
      </c>
      <c r="M1341" s="1">
        <v>1400997.5</v>
      </c>
      <c r="N1341" s="9">
        <v>-0.7566439323447699</v>
      </c>
      <c r="O1341" s="9">
        <v>-0.7566439323447699</v>
      </c>
      <c r="P1341" s="9">
        <v>-0.7566439323447699</v>
      </c>
      <c r="Q1341" s="9">
        <v>6.1649142224681791E-2</v>
      </c>
      <c r="R1341" s="8">
        <v>-0.7566439323447699</v>
      </c>
    </row>
    <row r="1342" spans="1:18">
      <c r="A1342" t="s">
        <v>111</v>
      </c>
      <c r="B1342" t="s">
        <v>101</v>
      </c>
      <c r="C1342" s="7">
        <v>788.59649122807025</v>
      </c>
      <c r="D1342" s="1">
        <v>98435.964912280702</v>
      </c>
      <c r="E1342" s="1">
        <v>172187.47</v>
      </c>
      <c r="F1342" s="2">
        <f t="shared" si="20"/>
        <v>218.34673615127917</v>
      </c>
      <c r="G1342" s="7">
        <v>788.59649122807025</v>
      </c>
      <c r="H1342" s="2">
        <v>98435.964912280702</v>
      </c>
      <c r="I1342" s="9">
        <v>0</v>
      </c>
      <c r="J1342" s="1">
        <v>218.34673615127917</v>
      </c>
      <c r="K1342" s="2">
        <v>172187.47</v>
      </c>
      <c r="L1342" t="s">
        <v>186</v>
      </c>
      <c r="M1342" s="1">
        <v>172187.47</v>
      </c>
      <c r="N1342" s="9">
        <v>-0.74923332293680989</v>
      </c>
      <c r="O1342" s="9">
        <v>-0.74923332293680989</v>
      </c>
      <c r="P1342" s="9">
        <v>-0.74923332293680989</v>
      </c>
      <c r="Q1342" s="9">
        <v>0.46773238602723499</v>
      </c>
      <c r="R1342" s="8">
        <v>-0.74923332293680989</v>
      </c>
    </row>
    <row r="1343" spans="1:18">
      <c r="A1343" t="s">
        <v>161</v>
      </c>
      <c r="B1343" t="s">
        <v>72</v>
      </c>
      <c r="C1343" s="7">
        <v>73273.68421052632</v>
      </c>
      <c r="D1343" s="1">
        <v>4791805.2631578948</v>
      </c>
      <c r="E1343" s="1">
        <v>8372047</v>
      </c>
      <c r="F1343" s="2">
        <f t="shared" si="20"/>
        <v>114.25721376239045</v>
      </c>
      <c r="G1343" s="7">
        <v>73273.68421052632</v>
      </c>
      <c r="H1343" s="2">
        <v>4791805.2631578948</v>
      </c>
      <c r="I1343" s="9">
        <v>0</v>
      </c>
      <c r="J1343" s="1">
        <v>114.25721376239045</v>
      </c>
      <c r="K1343" s="2">
        <v>8372047</v>
      </c>
      <c r="L1343" t="s">
        <v>186</v>
      </c>
      <c r="M1343" s="1">
        <v>8372047.0000000009</v>
      </c>
      <c r="N1343" s="9">
        <v>-0.74715927301324758</v>
      </c>
      <c r="O1343" s="9">
        <v>-0.74715927301324736</v>
      </c>
      <c r="P1343" s="9">
        <v>-0.74715927301324736</v>
      </c>
      <c r="Q1343" s="9">
        <v>3.6706452170904687E-2</v>
      </c>
      <c r="R1343" s="8">
        <v>-0.74715927301324736</v>
      </c>
    </row>
    <row r="1344" spans="1:18">
      <c r="A1344" t="s">
        <v>176</v>
      </c>
      <c r="B1344" t="s">
        <v>72</v>
      </c>
      <c r="C1344" s="7">
        <v>44622.807017543862</v>
      </c>
      <c r="D1344" s="1">
        <v>2992758.7719298247</v>
      </c>
      <c r="E1344" s="1">
        <v>5227962</v>
      </c>
      <c r="F1344" s="2">
        <f t="shared" si="20"/>
        <v>117.15896756437978</v>
      </c>
      <c r="G1344" s="7">
        <v>44622.807017543862</v>
      </c>
      <c r="H1344" s="2">
        <v>2992758.7719298247</v>
      </c>
      <c r="I1344" s="9">
        <v>0</v>
      </c>
      <c r="J1344" s="1">
        <v>117.15896756437978</v>
      </c>
      <c r="K1344" s="2">
        <v>5227962</v>
      </c>
      <c r="L1344" t="s">
        <v>186</v>
      </c>
      <c r="M1344" s="1">
        <v>5227962</v>
      </c>
      <c r="N1344" s="9">
        <v>-0.74687049588993304</v>
      </c>
      <c r="O1344" s="9">
        <v>-0.74687049588993304</v>
      </c>
      <c r="P1344" s="9">
        <v>-0.74687049588993304</v>
      </c>
      <c r="Q1344" s="9">
        <v>1.1793379982703042E-4</v>
      </c>
      <c r="R1344" s="8">
        <v>-0.74687049588993304</v>
      </c>
    </row>
    <row r="1345" spans="1:18">
      <c r="A1345" t="s">
        <v>46</v>
      </c>
      <c r="B1345" t="s">
        <v>99</v>
      </c>
      <c r="C1345" s="7">
        <v>552.63157894736844</v>
      </c>
      <c r="D1345" s="1">
        <v>46476.315789473687</v>
      </c>
      <c r="E1345" s="1">
        <v>81124.959999999992</v>
      </c>
      <c r="F1345" s="2">
        <f t="shared" si="20"/>
        <v>146.79754666666665</v>
      </c>
      <c r="G1345" s="7">
        <v>552.63157894736844</v>
      </c>
      <c r="H1345" s="2">
        <v>46476.315789473687</v>
      </c>
      <c r="I1345" s="9">
        <v>0</v>
      </c>
      <c r="J1345" s="1">
        <v>146.79754666666665</v>
      </c>
      <c r="K1345" s="2">
        <v>81124.959999999992</v>
      </c>
      <c r="L1345" t="s">
        <v>186</v>
      </c>
      <c r="M1345" s="1">
        <v>81124.959999999992</v>
      </c>
      <c r="N1345" s="9">
        <v>-0.74551185097106587</v>
      </c>
      <c r="O1345" s="9">
        <v>-0.74551185097106587</v>
      </c>
      <c r="P1345" s="9">
        <v>-0.74551185097106587</v>
      </c>
      <c r="Q1345" s="9" t="e">
        <v>#N/A</v>
      </c>
      <c r="R1345" s="8">
        <v>-0.74551185097106587</v>
      </c>
    </row>
    <row r="1346" spans="1:18">
      <c r="A1346" t="s">
        <v>48</v>
      </c>
      <c r="B1346" t="s">
        <v>92</v>
      </c>
      <c r="C1346" s="7">
        <v>299.12280701754389</v>
      </c>
      <c r="D1346" s="1">
        <v>576982.45614035102</v>
      </c>
      <c r="E1346" s="1">
        <v>1005062.9900000002</v>
      </c>
      <c r="F1346" s="2">
        <f t="shared" si="20"/>
        <v>3360.0346293255134</v>
      </c>
      <c r="G1346" s="7">
        <v>299.12280701754389</v>
      </c>
      <c r="H1346" s="2">
        <v>576982.45614035102</v>
      </c>
      <c r="I1346" s="9">
        <v>0</v>
      </c>
      <c r="J1346" s="1">
        <v>3360.0346293255134</v>
      </c>
      <c r="K1346" s="2">
        <v>1005062.9900000001</v>
      </c>
      <c r="L1346" t="s">
        <v>186</v>
      </c>
      <c r="M1346" s="1">
        <v>1005062.9900000001</v>
      </c>
      <c r="N1346" s="9">
        <v>-0.74192989631476502</v>
      </c>
      <c r="O1346" s="9">
        <v>-0.74192989631476502</v>
      </c>
      <c r="P1346" s="9">
        <v>-0.74192989631476525</v>
      </c>
      <c r="Q1346" s="9" t="e">
        <v>#N/A</v>
      </c>
      <c r="R1346" s="8">
        <v>-0.74192989631476525</v>
      </c>
    </row>
    <row r="1347" spans="1:18">
      <c r="A1347" t="s">
        <v>145</v>
      </c>
      <c r="B1347" t="s">
        <v>64</v>
      </c>
      <c r="C1347" s="7">
        <v>7461.4035087719285</v>
      </c>
      <c r="D1347" s="1">
        <v>11857630.701754386</v>
      </c>
      <c r="E1347" s="1">
        <v>20548135.010000009</v>
      </c>
      <c r="F1347" s="2">
        <f t="shared" ref="F1347:F1410" si="21">E1347/C1347</f>
        <v>2753.9235729367524</v>
      </c>
      <c r="G1347" s="7">
        <v>7316.2719298245602</v>
      </c>
      <c r="H1347" s="2">
        <v>11671401.53508772</v>
      </c>
      <c r="I1347" s="9">
        <v>-1.9450975781801071E-2</v>
      </c>
      <c r="J1347" s="1">
        <v>2771.2559945123589</v>
      </c>
      <c r="K1347" s="2">
        <v>20275262.443008818</v>
      </c>
      <c r="L1347" t="s">
        <v>186</v>
      </c>
      <c r="M1347" s="1">
        <v>20245143.127459563</v>
      </c>
      <c r="N1347" s="9">
        <v>-0.7345940045500633</v>
      </c>
      <c r="O1347" s="9">
        <v>-0.73717461283936825</v>
      </c>
      <c r="P1347" s="9">
        <v>-0.73290394403663017</v>
      </c>
      <c r="Q1347" s="9">
        <v>0.25873638344226585</v>
      </c>
      <c r="R1347" s="8">
        <v>-0.73290394403663017</v>
      </c>
    </row>
    <row r="1348" spans="1:18">
      <c r="A1348" t="s">
        <v>26</v>
      </c>
      <c r="B1348" t="s">
        <v>99</v>
      </c>
      <c r="C1348" s="7">
        <v>6570.1754385964914</v>
      </c>
      <c r="D1348" s="1">
        <v>668066.66666666674</v>
      </c>
      <c r="E1348" s="1">
        <v>1158215.2000000002</v>
      </c>
      <c r="F1348" s="2">
        <f t="shared" si="21"/>
        <v>176.28375540720964</v>
      </c>
      <c r="G1348" s="7">
        <v>6570.1754385964914</v>
      </c>
      <c r="H1348" s="2">
        <v>668066.66666666674</v>
      </c>
      <c r="I1348" s="9">
        <v>0</v>
      </c>
      <c r="J1348" s="1">
        <v>176.28375540720964</v>
      </c>
      <c r="K1348" s="2">
        <v>1158215.2000000002</v>
      </c>
      <c r="L1348" t="s">
        <v>186</v>
      </c>
      <c r="M1348" s="1">
        <v>1158215.2000000002</v>
      </c>
      <c r="N1348" s="9">
        <v>-0.73368206765791844</v>
      </c>
      <c r="O1348" s="9">
        <v>-0.73368206765791844</v>
      </c>
      <c r="P1348" s="9">
        <v>-0.73368206765791844</v>
      </c>
      <c r="Q1348" s="9">
        <v>1.4664711371817091E-3</v>
      </c>
      <c r="R1348" s="8">
        <v>-0.73368206765791844</v>
      </c>
    </row>
    <row r="1349" spans="1:18">
      <c r="A1349" t="s">
        <v>63</v>
      </c>
      <c r="B1349" t="s">
        <v>81</v>
      </c>
      <c r="C1349" s="7">
        <v>22305.26315789474</v>
      </c>
      <c r="D1349" s="1">
        <v>1881363.1578947373</v>
      </c>
      <c r="E1349" s="1">
        <v>3258863.7299999995</v>
      </c>
      <c r="F1349" s="2">
        <f t="shared" si="21"/>
        <v>146.1029043652666</v>
      </c>
      <c r="G1349" s="7">
        <v>22305.26315789474</v>
      </c>
      <c r="H1349" s="2">
        <v>1881363.1578947373</v>
      </c>
      <c r="I1349" s="9">
        <v>0</v>
      </c>
      <c r="J1349" s="1">
        <v>146.1029043652666</v>
      </c>
      <c r="K1349" s="2">
        <v>3258863.7299999995</v>
      </c>
      <c r="L1349" t="s">
        <v>186</v>
      </c>
      <c r="M1349" s="1">
        <v>3258863.7299999995</v>
      </c>
      <c r="N1349" s="9">
        <v>-0.73218217669718699</v>
      </c>
      <c r="O1349" s="9">
        <v>-0.73218217669718699</v>
      </c>
      <c r="P1349" s="9">
        <v>-0.73218217669718699</v>
      </c>
      <c r="Q1349" s="9">
        <v>3.3486639553004675E-2</v>
      </c>
      <c r="R1349" s="8">
        <v>-0.73218217669718699</v>
      </c>
    </row>
    <row r="1350" spans="1:18">
      <c r="A1350" t="s">
        <v>121</v>
      </c>
      <c r="B1350" t="s">
        <v>81</v>
      </c>
      <c r="C1350" s="7">
        <v>45208.771929824565</v>
      </c>
      <c r="D1350" s="1">
        <v>3825521.0526315789</v>
      </c>
      <c r="E1350" s="1">
        <v>6590172.3999999994</v>
      </c>
      <c r="F1350" s="2">
        <f t="shared" si="21"/>
        <v>145.7719844774729</v>
      </c>
      <c r="G1350" s="7">
        <v>45208.771929824565</v>
      </c>
      <c r="H1350" s="2">
        <v>3825521.0526315789</v>
      </c>
      <c r="I1350" s="9">
        <v>0</v>
      </c>
      <c r="J1350" s="1">
        <v>145.7719844774729</v>
      </c>
      <c r="K1350" s="2">
        <v>6590172.3999999985</v>
      </c>
      <c r="L1350" t="s">
        <v>186</v>
      </c>
      <c r="M1350" s="1">
        <v>6590172.4000000004</v>
      </c>
      <c r="N1350" s="9">
        <v>-0.72268621955867052</v>
      </c>
      <c r="O1350" s="9">
        <v>-0.72268621955866996</v>
      </c>
      <c r="P1350" s="9">
        <v>-0.7226862195586703</v>
      </c>
      <c r="Q1350" s="9">
        <v>0.48143601714527196</v>
      </c>
      <c r="R1350" s="8">
        <v>-0.7226862195586703</v>
      </c>
    </row>
    <row r="1351" spans="1:18">
      <c r="A1351" t="s">
        <v>143</v>
      </c>
      <c r="B1351" t="s">
        <v>47</v>
      </c>
      <c r="C1351" s="7">
        <v>2.6315789473684212</v>
      </c>
      <c r="D1351" s="1">
        <v>3986.8421052631584</v>
      </c>
      <c r="E1351" s="1">
        <v>6726.34</v>
      </c>
      <c r="F1351" s="2">
        <f t="shared" si="21"/>
        <v>2556.0092</v>
      </c>
      <c r="G1351" s="7">
        <v>2.3245614035087723</v>
      </c>
      <c r="H1351" s="2">
        <v>3580.9649122807023</v>
      </c>
      <c r="I1351" s="9">
        <v>-0.1166666666666666</v>
      </c>
      <c r="J1351" s="1">
        <v>2603.6183015143465</v>
      </c>
      <c r="K1351" s="2">
        <v>6052.2706131693149</v>
      </c>
      <c r="L1351" t="s">
        <v>186</v>
      </c>
      <c r="M1351" s="1">
        <v>6166.9482924352651</v>
      </c>
      <c r="N1351" s="9">
        <v>-0.7221470870284401</v>
      </c>
      <c r="O1351" s="9">
        <v>-0.69012284717267669</v>
      </c>
      <c r="P1351" s="9">
        <v>-0.68713478547854767</v>
      </c>
      <c r="Q1351" s="9" t="e">
        <v>#N/A</v>
      </c>
      <c r="R1351" s="8">
        <v>-0.68713478547854767</v>
      </c>
    </row>
    <row r="1352" spans="1:18">
      <c r="A1352" t="s">
        <v>162</v>
      </c>
      <c r="B1352" t="s">
        <v>1</v>
      </c>
      <c r="C1352" s="7">
        <v>7945.6140350877195</v>
      </c>
      <c r="D1352" s="1">
        <v>16114733.333333338</v>
      </c>
      <c r="E1352" s="1">
        <v>25551728.889999997</v>
      </c>
      <c r="F1352" s="2">
        <f t="shared" si="21"/>
        <v>3215.8281005299177</v>
      </c>
      <c r="G1352" s="7">
        <v>7281.5438596491222</v>
      </c>
      <c r="H1352" s="2">
        <v>13904676.214912282</v>
      </c>
      <c r="I1352" s="9">
        <v>-8.3576948553764727E-2</v>
      </c>
      <c r="J1352" s="1">
        <v>3268.6522589079132</v>
      </c>
      <c r="K1352" s="2">
        <v>23800834.785179149</v>
      </c>
      <c r="L1352" t="s">
        <v>186</v>
      </c>
      <c r="M1352" s="1">
        <v>23921426.483631473</v>
      </c>
      <c r="N1352" s="9">
        <v>-0.7203871642819395</v>
      </c>
      <c r="O1352" s="9">
        <v>-0.71171442019294062</v>
      </c>
      <c r="P1352" s="9">
        <v>-0.58561288986062376</v>
      </c>
      <c r="Q1352" s="9">
        <v>0.13725116677778834</v>
      </c>
      <c r="R1352" s="8">
        <v>-0.58561288986062376</v>
      </c>
    </row>
    <row r="1353" spans="1:18">
      <c r="A1353" t="s">
        <v>123</v>
      </c>
      <c r="B1353" t="s">
        <v>101</v>
      </c>
      <c r="C1353" s="7">
        <v>1885.9649122807018</v>
      </c>
      <c r="D1353" s="1">
        <v>214591.22807017545</v>
      </c>
      <c r="E1353" s="1">
        <v>368628.19999999995</v>
      </c>
      <c r="F1353" s="2">
        <f t="shared" si="21"/>
        <v>195.45867348837206</v>
      </c>
      <c r="G1353" s="7">
        <v>1885.9649122807018</v>
      </c>
      <c r="H1353" s="2">
        <v>214591.22807017545</v>
      </c>
      <c r="I1353" s="9">
        <v>0</v>
      </c>
      <c r="J1353" s="1">
        <v>195.45867348837206</v>
      </c>
      <c r="K1353" s="2">
        <v>368628.19999999995</v>
      </c>
      <c r="L1353" t="s">
        <v>186</v>
      </c>
      <c r="M1353" s="1">
        <v>368628.19999999995</v>
      </c>
      <c r="N1353" s="9">
        <v>-0.71781579011911645</v>
      </c>
      <c r="O1353" s="9">
        <v>-0.71781579011911645</v>
      </c>
      <c r="P1353" s="9">
        <v>-0.71781579011911645</v>
      </c>
      <c r="Q1353" s="9" t="e">
        <v>#N/A</v>
      </c>
      <c r="R1353" s="8">
        <v>-0.71781579011911645</v>
      </c>
    </row>
    <row r="1354" spans="1:18">
      <c r="A1354" t="s">
        <v>34</v>
      </c>
      <c r="B1354" t="s">
        <v>82</v>
      </c>
      <c r="C1354" s="7">
        <v>3327.1929824561407</v>
      </c>
      <c r="D1354" s="1">
        <v>287682.4561403509</v>
      </c>
      <c r="E1354" s="1">
        <v>493972.72</v>
      </c>
      <c r="F1354" s="2">
        <f t="shared" si="21"/>
        <v>148.4653047192196</v>
      </c>
      <c r="G1354" s="7">
        <v>3327.1929824561407</v>
      </c>
      <c r="H1354" s="2">
        <v>287682.4561403509</v>
      </c>
      <c r="I1354" s="9">
        <v>0</v>
      </c>
      <c r="J1354" s="1">
        <v>148.4653047192196</v>
      </c>
      <c r="K1354" s="2">
        <v>493972.72000000003</v>
      </c>
      <c r="L1354" t="s">
        <v>186</v>
      </c>
      <c r="M1354" s="1">
        <v>493972.72</v>
      </c>
      <c r="N1354" s="9">
        <v>-0.71707627440099009</v>
      </c>
      <c r="O1354" s="9">
        <v>-0.71707627440099031</v>
      </c>
      <c r="P1354" s="9">
        <v>-0.71707627440099009</v>
      </c>
      <c r="Q1354" s="9">
        <v>0.39370204603580561</v>
      </c>
      <c r="R1354" s="8">
        <v>-0.71707627440099009</v>
      </c>
    </row>
    <row r="1355" spans="1:18">
      <c r="A1355" t="s">
        <v>91</v>
      </c>
      <c r="B1355" t="s">
        <v>99</v>
      </c>
      <c r="C1355" s="7">
        <v>27.192982456140353</v>
      </c>
      <c r="D1355" s="1">
        <v>1849.1228070175439</v>
      </c>
      <c r="E1355" s="1">
        <v>3172.54</v>
      </c>
      <c r="F1355" s="2">
        <f t="shared" si="21"/>
        <v>116.66759999999999</v>
      </c>
      <c r="G1355" s="7">
        <v>27.192982456140353</v>
      </c>
      <c r="H1355" s="2">
        <v>1849.1228070175439</v>
      </c>
      <c r="I1355" s="9">
        <v>0</v>
      </c>
      <c r="J1355" s="1">
        <v>116.66759999999999</v>
      </c>
      <c r="K1355" s="2">
        <v>3172.54</v>
      </c>
      <c r="L1355" t="s">
        <v>186</v>
      </c>
      <c r="M1355" s="1">
        <v>3172.5399999999995</v>
      </c>
      <c r="N1355" s="9">
        <v>-0.71569999999999967</v>
      </c>
      <c r="O1355" s="9">
        <v>-0.7157</v>
      </c>
      <c r="P1355" s="9">
        <v>-0.7157</v>
      </c>
      <c r="Q1355" s="9">
        <v>3.125E-2</v>
      </c>
      <c r="R1355" s="8">
        <v>-0.7157</v>
      </c>
    </row>
    <row r="1356" spans="1:18">
      <c r="A1356" t="s">
        <v>124</v>
      </c>
      <c r="B1356" t="s">
        <v>99</v>
      </c>
      <c r="C1356" s="7">
        <v>1157.0175438596493</v>
      </c>
      <c r="D1356" s="1">
        <v>110267.54385964913</v>
      </c>
      <c r="E1356" s="1">
        <v>188572.55</v>
      </c>
      <c r="F1356" s="2">
        <f t="shared" si="21"/>
        <v>162.98158225928731</v>
      </c>
      <c r="G1356" s="7">
        <v>1157.0175438596493</v>
      </c>
      <c r="H1356" s="2">
        <v>110267.54385964913</v>
      </c>
      <c r="I1356" s="9">
        <v>0</v>
      </c>
      <c r="J1356" s="1">
        <v>162.98158225928731</v>
      </c>
      <c r="K1356" s="2">
        <v>188572.55</v>
      </c>
      <c r="L1356" t="s">
        <v>186</v>
      </c>
      <c r="M1356" s="1">
        <v>188572.55</v>
      </c>
      <c r="N1356" s="9">
        <v>-0.71013648621773173</v>
      </c>
      <c r="O1356" s="9">
        <v>-0.71013648621773173</v>
      </c>
      <c r="P1356" s="9">
        <v>-0.71013648621773173</v>
      </c>
      <c r="Q1356" s="9" t="e">
        <v>#N/A</v>
      </c>
      <c r="R1356" s="8">
        <v>-0.71013648621773173</v>
      </c>
    </row>
    <row r="1357" spans="1:18">
      <c r="A1357" t="s">
        <v>168</v>
      </c>
      <c r="B1357" t="s">
        <v>4</v>
      </c>
      <c r="C1357" s="7">
        <v>948.2456140350879</v>
      </c>
      <c r="D1357" s="1">
        <v>1162697.3684210523</v>
      </c>
      <c r="E1357" s="1">
        <v>1827675.6299999997</v>
      </c>
      <c r="F1357" s="2">
        <f t="shared" si="21"/>
        <v>1927.4285089731723</v>
      </c>
      <c r="G1357" s="7">
        <v>798.90350877193021</v>
      </c>
      <c r="H1357" s="2">
        <v>937159.58333333326</v>
      </c>
      <c r="I1357" s="9">
        <v>-0.15749306197964824</v>
      </c>
      <c r="J1357" s="1">
        <v>1979.4997733443092</v>
      </c>
      <c r="K1357" s="2">
        <v>1581429.3145380092</v>
      </c>
      <c r="L1357" t="s">
        <v>186</v>
      </c>
      <c r="M1357" s="1">
        <v>1601751.8092447396</v>
      </c>
      <c r="N1357" s="9">
        <v>-0.70915587668383384</v>
      </c>
      <c r="O1357" s="9">
        <v>-0.68747067485892543</v>
      </c>
      <c r="P1357" s="9">
        <v>-0.57192720964182664</v>
      </c>
      <c r="Q1357" s="9">
        <v>0.16460587326120557</v>
      </c>
      <c r="R1357" s="8">
        <v>-0.57192720964182664</v>
      </c>
    </row>
    <row r="1358" spans="1:18">
      <c r="A1358" t="s">
        <v>145</v>
      </c>
      <c r="B1358" t="s">
        <v>67</v>
      </c>
      <c r="C1358" s="7">
        <v>27212.280701754386</v>
      </c>
      <c r="D1358" s="1">
        <v>2846915.7894736845</v>
      </c>
      <c r="E1358" s="1">
        <v>4861965.1400000006</v>
      </c>
      <c r="F1358" s="2">
        <f t="shared" si="21"/>
        <v>178.66805040293988</v>
      </c>
      <c r="G1358" s="7">
        <v>27212.280701754386</v>
      </c>
      <c r="H1358" s="2">
        <v>2846915.7894736845</v>
      </c>
      <c r="I1358" s="9">
        <v>0</v>
      </c>
      <c r="J1358" s="1">
        <v>178.66805040293988</v>
      </c>
      <c r="K1358" s="2">
        <v>4861965.1400000006</v>
      </c>
      <c r="L1358" t="s">
        <v>186</v>
      </c>
      <c r="M1358" s="1">
        <v>4861965.1400000006</v>
      </c>
      <c r="N1358" s="9">
        <v>-0.70780082711854386</v>
      </c>
      <c r="O1358" s="9">
        <v>-0.70780082711854386</v>
      </c>
      <c r="P1358" s="9">
        <v>-0.70780082711854386</v>
      </c>
      <c r="Q1358" s="9">
        <v>9.0477307376568561E-2</v>
      </c>
      <c r="R1358" s="8">
        <v>-0.70780082711854386</v>
      </c>
    </row>
    <row r="1359" spans="1:18">
      <c r="A1359" t="s">
        <v>96</v>
      </c>
      <c r="B1359" t="s">
        <v>69</v>
      </c>
      <c r="C1359" s="7">
        <v>4646.4912280701756</v>
      </c>
      <c r="D1359" s="1">
        <v>436326.31578947371</v>
      </c>
      <c r="E1359" s="1">
        <v>743475</v>
      </c>
      <c r="F1359" s="2">
        <f t="shared" si="21"/>
        <v>160.00783462337171</v>
      </c>
      <c r="G1359" s="7">
        <v>4646.4912280701756</v>
      </c>
      <c r="H1359" s="2">
        <v>436326.31578947371</v>
      </c>
      <c r="I1359" s="9">
        <v>0</v>
      </c>
      <c r="J1359" s="1">
        <v>160.00783462337171</v>
      </c>
      <c r="K1359" s="2">
        <v>743475</v>
      </c>
      <c r="L1359" t="s">
        <v>186</v>
      </c>
      <c r="M1359" s="1">
        <v>743475</v>
      </c>
      <c r="N1359" s="9">
        <v>-0.70394260693348765</v>
      </c>
      <c r="O1359" s="9">
        <v>-0.70394260693348765</v>
      </c>
      <c r="P1359" s="9">
        <v>-0.70394260693348765</v>
      </c>
      <c r="Q1359" s="9">
        <v>7.5082940457482109E-2</v>
      </c>
      <c r="R1359" s="8">
        <v>-0.70394260693348765</v>
      </c>
    </row>
    <row r="1360" spans="1:18">
      <c r="A1360" t="s">
        <v>180</v>
      </c>
      <c r="B1360" t="s">
        <v>67</v>
      </c>
      <c r="C1360" s="7">
        <v>218.42105263157896</v>
      </c>
      <c r="D1360" s="1">
        <v>22028.070175438599</v>
      </c>
      <c r="E1360" s="1">
        <v>37532.160000000003</v>
      </c>
      <c r="F1360" s="2">
        <f t="shared" si="21"/>
        <v>171.83398554216868</v>
      </c>
      <c r="G1360" s="7">
        <v>218.42105263157896</v>
      </c>
      <c r="H1360" s="2">
        <v>22028.070175438599</v>
      </c>
      <c r="I1360" s="9">
        <v>0</v>
      </c>
      <c r="J1360" s="1">
        <v>171.83398554216868</v>
      </c>
      <c r="K1360" s="2">
        <v>37532.160000000003</v>
      </c>
      <c r="L1360" t="s">
        <v>186</v>
      </c>
      <c r="M1360" s="1">
        <v>37532.160000000003</v>
      </c>
      <c r="N1360" s="9">
        <v>-0.70383332271424015</v>
      </c>
      <c r="O1360" s="9">
        <v>-0.70383332271424015</v>
      </c>
      <c r="P1360" s="9">
        <v>-0.70383332271424015</v>
      </c>
      <c r="Q1360" s="9" t="e">
        <v>#N/A</v>
      </c>
      <c r="R1360" s="8">
        <v>-0.70383332271424015</v>
      </c>
    </row>
    <row r="1361" spans="1:18">
      <c r="A1361" t="s">
        <v>70</v>
      </c>
      <c r="B1361" t="s">
        <v>81</v>
      </c>
      <c r="C1361" s="7">
        <v>24759.649122807023</v>
      </c>
      <c r="D1361" s="1">
        <v>2001203.5087719299</v>
      </c>
      <c r="E1361" s="1">
        <v>3401870.1</v>
      </c>
      <c r="F1361" s="2">
        <f t="shared" si="21"/>
        <v>137.39573138241335</v>
      </c>
      <c r="G1361" s="7">
        <v>24759.649122807023</v>
      </c>
      <c r="H1361" s="2">
        <v>2001203.5087719299</v>
      </c>
      <c r="I1361" s="9">
        <v>0</v>
      </c>
      <c r="J1361" s="1">
        <v>137.39573138241335</v>
      </c>
      <c r="K1361" s="2">
        <v>3401870.1</v>
      </c>
      <c r="L1361" t="s">
        <v>186</v>
      </c>
      <c r="M1361" s="1">
        <v>3401870.1</v>
      </c>
      <c r="N1361" s="9">
        <v>-0.69991212042577888</v>
      </c>
      <c r="O1361" s="9">
        <v>-0.69991212042577888</v>
      </c>
      <c r="P1361" s="9">
        <v>-0.69991212042577888</v>
      </c>
      <c r="Q1361" s="9">
        <v>0.23402985074626859</v>
      </c>
      <c r="R1361" s="8">
        <v>-0.69991212042577888</v>
      </c>
    </row>
    <row r="1362" spans="1:18">
      <c r="A1362" t="s">
        <v>57</v>
      </c>
      <c r="B1362" t="s">
        <v>28</v>
      </c>
      <c r="C1362" s="7">
        <v>325.43859649122805</v>
      </c>
      <c r="D1362" s="1">
        <v>636574.56140350876</v>
      </c>
      <c r="E1362" s="1">
        <v>1084579.98</v>
      </c>
      <c r="F1362" s="2">
        <f t="shared" si="21"/>
        <v>3332.671636657682</v>
      </c>
      <c r="G1362" s="7">
        <v>303.77192982456137</v>
      </c>
      <c r="H1362" s="2">
        <v>605179.56140350876</v>
      </c>
      <c r="I1362" s="9">
        <v>-6.6576819407008145E-2</v>
      </c>
      <c r="J1362" s="1">
        <v>3345.6307492708338</v>
      </c>
      <c r="K1362" s="2">
        <v>1016308.7091863943</v>
      </c>
      <c r="L1362" t="s">
        <v>186</v>
      </c>
      <c r="M1362" s="1">
        <v>1026723.622351062</v>
      </c>
      <c r="N1362" s="9">
        <v>-0.69656030677890834</v>
      </c>
      <c r="O1362" s="9">
        <v>-0.67935068201809545</v>
      </c>
      <c r="P1362" s="9">
        <v>-0.70377524607445274</v>
      </c>
      <c r="Q1362" s="9">
        <v>0.23347107438016529</v>
      </c>
      <c r="R1362" s="8">
        <v>-0.70377524607445274</v>
      </c>
    </row>
    <row r="1363" spans="1:18">
      <c r="A1363" t="s">
        <v>136</v>
      </c>
      <c r="B1363" t="s">
        <v>99</v>
      </c>
      <c r="C1363" s="7">
        <v>3403.5087719298244</v>
      </c>
      <c r="D1363" s="1">
        <v>308033.33333333337</v>
      </c>
      <c r="E1363" s="1">
        <v>520346.8</v>
      </c>
      <c r="F1363" s="2">
        <f t="shared" si="21"/>
        <v>152.8854</v>
      </c>
      <c r="G1363" s="7">
        <v>3403.5087719298244</v>
      </c>
      <c r="H1363" s="2">
        <v>308033.33333333337</v>
      </c>
      <c r="I1363" s="9">
        <v>0</v>
      </c>
      <c r="J1363" s="1">
        <v>152.8854</v>
      </c>
      <c r="K1363" s="2">
        <v>520346.8</v>
      </c>
      <c r="L1363" t="s">
        <v>186</v>
      </c>
      <c r="M1363" s="1">
        <v>520346.8</v>
      </c>
      <c r="N1363" s="9">
        <v>-0.68925484254950742</v>
      </c>
      <c r="O1363" s="9">
        <v>-0.68925484254950742</v>
      </c>
      <c r="P1363" s="9">
        <v>-0.68925484254950742</v>
      </c>
      <c r="Q1363" s="9" t="e">
        <v>#N/A</v>
      </c>
      <c r="R1363" s="8">
        <v>-0.68925484254950742</v>
      </c>
    </row>
    <row r="1364" spans="1:18">
      <c r="A1364" t="s">
        <v>53</v>
      </c>
      <c r="B1364" t="s">
        <v>92</v>
      </c>
      <c r="C1364" s="7">
        <v>3420.1754385964914</v>
      </c>
      <c r="D1364" s="1">
        <v>7109122.8070175452</v>
      </c>
      <c r="E1364" s="1">
        <v>12087912.09</v>
      </c>
      <c r="F1364" s="2">
        <f t="shared" si="21"/>
        <v>3534.2959175686069</v>
      </c>
      <c r="G1364" s="7">
        <v>3295.6140350877199</v>
      </c>
      <c r="H1364" s="2">
        <v>6958825.4385964908</v>
      </c>
      <c r="I1364" s="9">
        <v>-3.6419594767889071E-2</v>
      </c>
      <c r="J1364" s="1">
        <v>3536.6301769461752</v>
      </c>
      <c r="K1364" s="2">
        <v>11655368.048058581</v>
      </c>
      <c r="L1364" t="s">
        <v>186</v>
      </c>
      <c r="M1364" s="1">
        <v>11735173.589842014</v>
      </c>
      <c r="N1364" s="9">
        <v>-0.68637274973933726</v>
      </c>
      <c r="O1364" s="9">
        <v>-0.67490450089653697</v>
      </c>
      <c r="P1364" s="9">
        <v>-0.70033806112728858</v>
      </c>
      <c r="Q1364" s="9">
        <v>5.1033426894615975E-3</v>
      </c>
      <c r="R1364" s="8">
        <v>-0.70033806112728858</v>
      </c>
    </row>
    <row r="1365" spans="1:18">
      <c r="A1365" t="s">
        <v>145</v>
      </c>
      <c r="B1365" t="s">
        <v>28</v>
      </c>
      <c r="C1365" s="7">
        <v>342.10526315789474</v>
      </c>
      <c r="D1365" s="1">
        <v>561054.38596491225</v>
      </c>
      <c r="E1365" s="1">
        <v>931805.53</v>
      </c>
      <c r="F1365" s="2">
        <f t="shared" si="21"/>
        <v>2723.7392415384616</v>
      </c>
      <c r="G1365" s="7">
        <v>289.64912280701753</v>
      </c>
      <c r="H1365" s="2">
        <v>485045.43859649118</v>
      </c>
      <c r="I1365" s="9">
        <v>-0.15333333333333338</v>
      </c>
      <c r="J1365" s="1">
        <v>2748.1320496654653</v>
      </c>
      <c r="K1365" s="2">
        <v>795994.03754345316</v>
      </c>
      <c r="L1365" t="s">
        <v>186</v>
      </c>
      <c r="M1365" s="1">
        <v>817325.87225876725</v>
      </c>
      <c r="N1365" s="9">
        <v>-0.68505011535362537</v>
      </c>
      <c r="O1365" s="9">
        <v>-0.64107107129326046</v>
      </c>
      <c r="P1365" s="9">
        <v>-0.66081141741270366</v>
      </c>
      <c r="Q1365" s="9">
        <v>0.11963882618510158</v>
      </c>
      <c r="R1365" s="8">
        <v>-0.66081141741270366</v>
      </c>
    </row>
    <row r="1366" spans="1:18">
      <c r="A1366" t="s">
        <v>151</v>
      </c>
      <c r="B1366" t="s">
        <v>6</v>
      </c>
      <c r="C1366" s="7">
        <v>1592.9824561403509</v>
      </c>
      <c r="D1366" s="1">
        <v>1777939.4736842101</v>
      </c>
      <c r="E1366" s="1">
        <v>2743894.7399999988</v>
      </c>
      <c r="F1366" s="2">
        <f t="shared" si="21"/>
        <v>1722.488988766519</v>
      </c>
      <c r="G1366" s="7">
        <v>1175.3377192982455</v>
      </c>
      <c r="H1366" s="2">
        <v>1295406.0307017541</v>
      </c>
      <c r="I1366" s="9">
        <v>-0.26217786343612343</v>
      </c>
      <c r="J1366" s="1">
        <v>1754.4341125717356</v>
      </c>
      <c r="K1366" s="2">
        <v>2062052.5885291048</v>
      </c>
      <c r="L1366" t="s">
        <v>186</v>
      </c>
      <c r="M1366" s="1">
        <v>2181311.6212128685</v>
      </c>
      <c r="N1366" s="9">
        <v>-0.68388255845250068</v>
      </c>
      <c r="O1366" s="9">
        <v>-0.59181950651568216</v>
      </c>
      <c r="P1366" s="9">
        <v>-0.5433004219846449</v>
      </c>
      <c r="Q1366" s="9" t="e">
        <v>#N/A</v>
      </c>
      <c r="R1366" s="8">
        <v>-0.5433004219846449</v>
      </c>
    </row>
    <row r="1367" spans="1:18">
      <c r="A1367" t="s">
        <v>93</v>
      </c>
      <c r="B1367" t="s">
        <v>81</v>
      </c>
      <c r="C1367" s="7">
        <v>18014.912280701756</v>
      </c>
      <c r="D1367" s="1">
        <v>1609778.9473684211</v>
      </c>
      <c r="E1367" s="1">
        <v>2706632.2000000007</v>
      </c>
      <c r="F1367" s="2">
        <f t="shared" si="21"/>
        <v>150.24398441836686</v>
      </c>
      <c r="G1367" s="7">
        <v>18014.912280701756</v>
      </c>
      <c r="H1367" s="2">
        <v>1609778.9473684211</v>
      </c>
      <c r="I1367" s="9">
        <v>0</v>
      </c>
      <c r="J1367" s="1">
        <v>150.24398441836686</v>
      </c>
      <c r="K1367" s="2">
        <v>2706632.2000000007</v>
      </c>
      <c r="L1367" t="s">
        <v>186</v>
      </c>
      <c r="M1367" s="1">
        <v>2706632.2000000007</v>
      </c>
      <c r="N1367" s="9">
        <v>-0.68136886398263274</v>
      </c>
      <c r="O1367" s="9">
        <v>-0.68136886398263274</v>
      </c>
      <c r="P1367" s="9">
        <v>-0.68136886398263274</v>
      </c>
      <c r="Q1367" s="9">
        <v>0.12414704878880929</v>
      </c>
      <c r="R1367" s="8">
        <v>-0.68136886398263274</v>
      </c>
    </row>
    <row r="1368" spans="1:18">
      <c r="A1368" t="s">
        <v>13</v>
      </c>
      <c r="B1368" t="s">
        <v>69</v>
      </c>
      <c r="C1368" s="7">
        <v>3885.9649122807023</v>
      </c>
      <c r="D1368" s="1">
        <v>377515.78947368427</v>
      </c>
      <c r="E1368" s="1">
        <v>634721.5</v>
      </c>
      <c r="F1368" s="2">
        <f t="shared" si="21"/>
        <v>163.33690970654627</v>
      </c>
      <c r="G1368" s="7">
        <v>3885.9649122807023</v>
      </c>
      <c r="H1368" s="2">
        <v>377515.78947368427</v>
      </c>
      <c r="I1368" s="9">
        <v>0</v>
      </c>
      <c r="J1368" s="1">
        <v>163.33690970654627</v>
      </c>
      <c r="K1368" s="2">
        <v>634721.5</v>
      </c>
      <c r="L1368" t="s">
        <v>186</v>
      </c>
      <c r="M1368" s="1">
        <v>634721.5</v>
      </c>
      <c r="N1368" s="9">
        <v>-0.68131113372741436</v>
      </c>
      <c r="O1368" s="9">
        <v>-0.68131113372741436</v>
      </c>
      <c r="P1368" s="9">
        <v>-0.68131113372741436</v>
      </c>
      <c r="Q1368" s="9" t="e">
        <v>#N/A</v>
      </c>
      <c r="R1368" s="8">
        <v>-0.68131113372741436</v>
      </c>
    </row>
    <row r="1369" spans="1:18">
      <c r="A1369" t="s">
        <v>21</v>
      </c>
      <c r="B1369" t="s">
        <v>72</v>
      </c>
      <c r="C1369" s="7">
        <v>92911.403508771939</v>
      </c>
      <c r="D1369" s="1">
        <v>6451389.4736842113</v>
      </c>
      <c r="E1369" s="1">
        <v>10841858</v>
      </c>
      <c r="F1369" s="2">
        <f t="shared" si="21"/>
        <v>116.69028332971421</v>
      </c>
      <c r="G1369" s="7">
        <v>92911.403508771939</v>
      </c>
      <c r="H1369" s="2">
        <v>6451389.4736842113</v>
      </c>
      <c r="I1369" s="9">
        <v>0</v>
      </c>
      <c r="J1369" s="1">
        <v>116.69028332971421</v>
      </c>
      <c r="K1369" s="2">
        <v>10841858</v>
      </c>
      <c r="L1369" t="s">
        <v>186</v>
      </c>
      <c r="M1369" s="1">
        <v>10841858</v>
      </c>
      <c r="N1369" s="9">
        <v>-0.68054618996805238</v>
      </c>
      <c r="O1369" s="9">
        <v>-0.68054618996805238</v>
      </c>
      <c r="P1369" s="9">
        <v>-0.68054618996805238</v>
      </c>
      <c r="Q1369" s="9">
        <v>1.8878788736914639E-4</v>
      </c>
      <c r="R1369" s="8">
        <v>-0.68054618996805238</v>
      </c>
    </row>
    <row r="1370" spans="1:18">
      <c r="A1370" t="s">
        <v>176</v>
      </c>
      <c r="B1370" t="s">
        <v>6</v>
      </c>
      <c r="C1370" s="7">
        <v>6509.6491228070163</v>
      </c>
      <c r="D1370" s="1">
        <v>8015684.2105263164</v>
      </c>
      <c r="E1370" s="1">
        <v>12594948.521</v>
      </c>
      <c r="F1370" s="2">
        <f t="shared" si="21"/>
        <v>1934.8121970004047</v>
      </c>
      <c r="G1370" s="7">
        <v>5411.6622807017529</v>
      </c>
      <c r="H1370" s="2">
        <v>6506843.3552631596</v>
      </c>
      <c r="I1370" s="9">
        <v>-0.16867066433095276</v>
      </c>
      <c r="J1370" s="1">
        <v>1957.8972285972607</v>
      </c>
      <c r="K1370" s="2">
        <v>10595478.581490293</v>
      </c>
      <c r="L1370" t="s">
        <v>186</v>
      </c>
      <c r="M1370" s="1">
        <v>10933605.997212298</v>
      </c>
      <c r="N1370" s="9">
        <v>-0.68032414494325943</v>
      </c>
      <c r="O1370" s="9">
        <v>-0.62835925240462087</v>
      </c>
      <c r="P1370" s="9">
        <v>-0.57128801362460424</v>
      </c>
      <c r="Q1370" s="9" t="e">
        <v>#N/A</v>
      </c>
      <c r="R1370" s="8">
        <v>-0.57128801362460424</v>
      </c>
    </row>
    <row r="1371" spans="1:18">
      <c r="A1371" t="s">
        <v>42</v>
      </c>
      <c r="B1371" t="s">
        <v>81</v>
      </c>
      <c r="C1371" s="7">
        <v>19186.84210526316</v>
      </c>
      <c r="D1371" s="1">
        <v>1649901.7543859649</v>
      </c>
      <c r="E1371" s="1">
        <v>2765536.5</v>
      </c>
      <c r="F1371" s="2">
        <f t="shared" si="21"/>
        <v>144.13713756686323</v>
      </c>
      <c r="G1371" s="7">
        <v>19186.84210526316</v>
      </c>
      <c r="H1371" s="2">
        <v>1649901.7543859649</v>
      </c>
      <c r="I1371" s="9">
        <v>0</v>
      </c>
      <c r="J1371" s="1">
        <v>144.13713756686323</v>
      </c>
      <c r="K1371" s="2">
        <v>2765536.5</v>
      </c>
      <c r="L1371" t="s">
        <v>186</v>
      </c>
      <c r="M1371" s="1">
        <v>2765536.5</v>
      </c>
      <c r="N1371" s="9">
        <v>-0.67618253186792621</v>
      </c>
      <c r="O1371" s="9">
        <v>-0.67618253186792621</v>
      </c>
      <c r="P1371" s="9">
        <v>-0.67618253186792621</v>
      </c>
      <c r="Q1371" s="9">
        <v>0.26921920416959005</v>
      </c>
      <c r="R1371" s="8">
        <v>-0.67618253186792621</v>
      </c>
    </row>
    <row r="1372" spans="1:18">
      <c r="A1372" t="s">
        <v>173</v>
      </c>
      <c r="B1372" t="s">
        <v>101</v>
      </c>
      <c r="C1372" s="7">
        <v>6109.6491228070181</v>
      </c>
      <c r="D1372" s="1">
        <v>746759.64912280708</v>
      </c>
      <c r="E1372" s="1">
        <v>1251601.6000000001</v>
      </c>
      <c r="F1372" s="2">
        <f t="shared" si="21"/>
        <v>204.85654328786791</v>
      </c>
      <c r="G1372" s="7">
        <v>6109.6491228070181</v>
      </c>
      <c r="H1372" s="2">
        <v>746759.64912280708</v>
      </c>
      <c r="I1372" s="9">
        <v>0</v>
      </c>
      <c r="J1372" s="1">
        <v>204.85654328786791</v>
      </c>
      <c r="K1372" s="2">
        <v>1251601.6000000001</v>
      </c>
      <c r="L1372" t="s">
        <v>186</v>
      </c>
      <c r="M1372" s="1">
        <v>1251601.6000000001</v>
      </c>
      <c r="N1372" s="9">
        <v>-0.67604342504340387</v>
      </c>
      <c r="O1372" s="9">
        <v>-0.67604342504340387</v>
      </c>
      <c r="P1372" s="9">
        <v>-0.67604342504340387</v>
      </c>
      <c r="Q1372" s="9">
        <v>1.2056737588652481E-2</v>
      </c>
      <c r="R1372" s="8">
        <v>-0.67604342504340387</v>
      </c>
    </row>
    <row r="1373" spans="1:18">
      <c r="A1373" t="s">
        <v>30</v>
      </c>
      <c r="B1373" t="s">
        <v>72</v>
      </c>
      <c r="C1373" s="7">
        <v>11623.684210526317</v>
      </c>
      <c r="D1373" s="1">
        <v>795005.26315789483</v>
      </c>
      <c r="E1373" s="1">
        <v>1329609.8999999999</v>
      </c>
      <c r="F1373" s="2">
        <f t="shared" si="21"/>
        <v>114.38799230246772</v>
      </c>
      <c r="G1373" s="7">
        <v>11623.684210526317</v>
      </c>
      <c r="H1373" s="2">
        <v>795005.26315789483</v>
      </c>
      <c r="I1373" s="9">
        <v>0</v>
      </c>
      <c r="J1373" s="1">
        <v>114.38799230246772</v>
      </c>
      <c r="K1373" s="2">
        <v>1329609.8999999999</v>
      </c>
      <c r="L1373" t="s">
        <v>186</v>
      </c>
      <c r="M1373" s="1">
        <v>1329609.8999999999</v>
      </c>
      <c r="N1373" s="9">
        <v>-0.67245421082945467</v>
      </c>
      <c r="O1373" s="9">
        <v>-0.67245421082945467</v>
      </c>
      <c r="P1373" s="9">
        <v>-0.67245421082945467</v>
      </c>
      <c r="Q1373" s="9">
        <v>1.2813827013335319E-2</v>
      </c>
      <c r="R1373" s="8">
        <v>-0.67245421082945467</v>
      </c>
    </row>
    <row r="1374" spans="1:18">
      <c r="A1374" t="s">
        <v>133</v>
      </c>
      <c r="B1374" t="s">
        <v>4</v>
      </c>
      <c r="C1374" s="7">
        <v>2254.3859649122805</v>
      </c>
      <c r="D1374" s="1">
        <v>2924558.7719298261</v>
      </c>
      <c r="E1374" s="1">
        <v>4583409.92</v>
      </c>
      <c r="F1374" s="2">
        <f t="shared" si="21"/>
        <v>2033.1079022568094</v>
      </c>
      <c r="G1374" s="7">
        <v>1852.3245614035086</v>
      </c>
      <c r="H1374" s="2">
        <v>2357368.0263157901</v>
      </c>
      <c r="I1374" s="9">
        <v>-0.17834630350194555</v>
      </c>
      <c r="J1374" s="1">
        <v>2095.3068387259377</v>
      </c>
      <c r="K1374" s="2">
        <v>3881188.3210487948</v>
      </c>
      <c r="L1374" t="s">
        <v>186</v>
      </c>
      <c r="M1374" s="1">
        <v>3941824.7909269575</v>
      </c>
      <c r="N1374" s="9">
        <v>-0.67212957286412078</v>
      </c>
      <c r="O1374" s="9">
        <v>-0.64640746702351159</v>
      </c>
      <c r="P1374" s="9">
        <v>-0.56721416030068328</v>
      </c>
      <c r="Q1374" s="9">
        <v>0.25593514765489289</v>
      </c>
      <c r="R1374" s="8">
        <v>-0.56721416030068328</v>
      </c>
    </row>
    <row r="1375" spans="1:18">
      <c r="A1375" t="s">
        <v>149</v>
      </c>
      <c r="B1375" t="s">
        <v>56</v>
      </c>
      <c r="C1375" s="7">
        <v>2.6315789473684212</v>
      </c>
      <c r="D1375" s="1">
        <v>1365.7894736842106</v>
      </c>
      <c r="E1375" s="1">
        <v>2280.27</v>
      </c>
      <c r="F1375" s="2">
        <f t="shared" si="21"/>
        <v>866.50259999999992</v>
      </c>
      <c r="G1375" s="7">
        <v>2.6315789473684212</v>
      </c>
      <c r="H1375" s="2">
        <v>1365.7894736842106</v>
      </c>
      <c r="I1375" s="9">
        <v>0</v>
      </c>
      <c r="J1375" s="1">
        <v>866.50259999999992</v>
      </c>
      <c r="K1375" s="2">
        <v>2280.27</v>
      </c>
      <c r="L1375" t="s">
        <v>186</v>
      </c>
      <c r="M1375" s="1">
        <v>2280.2700000000004</v>
      </c>
      <c r="N1375" s="9">
        <v>-0.66956184971098287</v>
      </c>
      <c r="O1375" s="9">
        <v>-0.66956184971098254</v>
      </c>
      <c r="P1375" s="9">
        <v>-0.66956184971098254</v>
      </c>
      <c r="Q1375" s="9" t="e">
        <v>#N/A</v>
      </c>
      <c r="R1375" s="8">
        <v>-0.66956184971098254</v>
      </c>
    </row>
    <row r="1376" spans="1:18">
      <c r="A1376" t="s">
        <v>167</v>
      </c>
      <c r="B1376" t="s">
        <v>1</v>
      </c>
      <c r="C1376" s="7">
        <v>4159.6491228070145</v>
      </c>
      <c r="D1376" s="1">
        <v>9931877.1929824576</v>
      </c>
      <c r="E1376" s="1">
        <v>15374064.660000002</v>
      </c>
      <c r="F1376" s="2">
        <f t="shared" si="21"/>
        <v>3696.0003611134575</v>
      </c>
      <c r="G1376" s="7">
        <v>3765.8815789473647</v>
      </c>
      <c r="H1376" s="2">
        <v>8544032.1403508745</v>
      </c>
      <c r="I1376" s="9">
        <v>-9.4663644032054212E-2</v>
      </c>
      <c r="J1376" s="1">
        <v>3764.7655235464094</v>
      </c>
      <c r="K1376" s="2">
        <v>14177661.134179555</v>
      </c>
      <c r="L1376" t="s">
        <v>186</v>
      </c>
      <c r="M1376" s="1">
        <v>14263015.463337995</v>
      </c>
      <c r="N1376" s="9">
        <v>-0.66935414439490404</v>
      </c>
      <c r="O1376" s="9">
        <v>-0.65936420899246828</v>
      </c>
      <c r="P1376" s="9">
        <v>-0.54795154644711253</v>
      </c>
      <c r="Q1376" s="9">
        <v>0.30141426045963476</v>
      </c>
      <c r="R1376" s="8">
        <v>-0.54795154644711253</v>
      </c>
    </row>
    <row r="1377" spans="1:18">
      <c r="A1377" t="s">
        <v>23</v>
      </c>
      <c r="B1377" t="s">
        <v>101</v>
      </c>
      <c r="C1377" s="7">
        <v>3049.1228070175439</v>
      </c>
      <c r="D1377" s="1">
        <v>320991.22807017545</v>
      </c>
      <c r="E1377" s="1">
        <v>535345.80000000005</v>
      </c>
      <c r="F1377" s="2">
        <f t="shared" si="21"/>
        <v>175.5737088607595</v>
      </c>
      <c r="G1377" s="7">
        <v>3049.1228070175439</v>
      </c>
      <c r="H1377" s="2">
        <v>320991.22807017545</v>
      </c>
      <c r="I1377" s="9">
        <v>0</v>
      </c>
      <c r="J1377" s="1">
        <v>175.5737088607595</v>
      </c>
      <c r="K1377" s="2">
        <v>535345.80000000005</v>
      </c>
      <c r="L1377" t="s">
        <v>186</v>
      </c>
      <c r="M1377" s="1">
        <v>535345.80000000005</v>
      </c>
      <c r="N1377" s="9">
        <v>-0.66778950072418231</v>
      </c>
      <c r="O1377" s="9">
        <v>-0.66778950072418231</v>
      </c>
      <c r="P1377" s="9">
        <v>-0.66778950072418231</v>
      </c>
      <c r="Q1377" s="9">
        <v>0.15528554070473877</v>
      </c>
      <c r="R1377" s="8">
        <v>-0.66778950072418231</v>
      </c>
    </row>
    <row r="1378" spans="1:18">
      <c r="A1378" t="s">
        <v>2</v>
      </c>
      <c r="B1378" t="s">
        <v>4</v>
      </c>
      <c r="C1378" s="7">
        <v>871.05263157894728</v>
      </c>
      <c r="D1378" s="1">
        <v>1304234.2105263157</v>
      </c>
      <c r="E1378" s="1">
        <v>2034713.5499999996</v>
      </c>
      <c r="F1378" s="2">
        <f t="shared" si="21"/>
        <v>2335.9249214501506</v>
      </c>
      <c r="G1378" s="7">
        <v>728.92543859649118</v>
      </c>
      <c r="H1378" s="2">
        <v>1064724.5833333333</v>
      </c>
      <c r="I1378" s="9">
        <v>-0.16316717019133936</v>
      </c>
      <c r="J1378" s="1">
        <v>2401.3056987917785</v>
      </c>
      <c r="K1378" s="2">
        <v>1750372.8096960508</v>
      </c>
      <c r="L1378" t="s">
        <v>186</v>
      </c>
      <c r="M1378" s="1">
        <v>1774135.6766959119</v>
      </c>
      <c r="N1378" s="9">
        <v>-0.66628600904623181</v>
      </c>
      <c r="O1378" s="9">
        <v>-0.64396768619369971</v>
      </c>
      <c r="P1378" s="9">
        <v>-0.5600829464355972</v>
      </c>
      <c r="Q1378" s="9">
        <v>0.23023255813953489</v>
      </c>
      <c r="R1378" s="8">
        <v>-0.5600829464355972</v>
      </c>
    </row>
    <row r="1379" spans="1:18">
      <c r="A1379" t="s">
        <v>83</v>
      </c>
      <c r="B1379" t="s">
        <v>67</v>
      </c>
      <c r="C1379" s="7">
        <v>29984.21052631579</v>
      </c>
      <c r="D1379" s="1">
        <v>3011200.0000000005</v>
      </c>
      <c r="E1379" s="1">
        <v>5016455.0999999996</v>
      </c>
      <c r="F1379" s="2">
        <f t="shared" si="21"/>
        <v>167.30322432859398</v>
      </c>
      <c r="G1379" s="7">
        <v>29984.21052631579</v>
      </c>
      <c r="H1379" s="2">
        <v>3011200.0000000005</v>
      </c>
      <c r="I1379" s="9">
        <v>0</v>
      </c>
      <c r="J1379" s="1">
        <v>167.30322432859398</v>
      </c>
      <c r="K1379" s="2">
        <v>5016455.0999999996</v>
      </c>
      <c r="L1379" t="s">
        <v>186</v>
      </c>
      <c r="M1379" s="1">
        <v>5016455.0999999996</v>
      </c>
      <c r="N1379" s="9">
        <v>-0.66593221971307082</v>
      </c>
      <c r="O1379" s="9">
        <v>-0.66593221971307082</v>
      </c>
      <c r="P1379" s="9">
        <v>-0.66593221971307082</v>
      </c>
      <c r="Q1379" s="9">
        <v>0.11742835011618899</v>
      </c>
      <c r="R1379" s="8">
        <v>-0.66593221971307082</v>
      </c>
    </row>
    <row r="1380" spans="1:18">
      <c r="A1380" t="s">
        <v>162</v>
      </c>
      <c r="B1380" t="s">
        <v>81</v>
      </c>
      <c r="C1380" s="7">
        <v>48457.894736842114</v>
      </c>
      <c r="D1380" s="1">
        <v>4239919.2982456144</v>
      </c>
      <c r="E1380" s="1">
        <v>7045981.6999999993</v>
      </c>
      <c r="F1380" s="2">
        <f t="shared" si="21"/>
        <v>145.4042058216574</v>
      </c>
      <c r="G1380" s="7">
        <v>48457.894736842114</v>
      </c>
      <c r="H1380" s="2">
        <v>4239919.2982456144</v>
      </c>
      <c r="I1380" s="9">
        <v>0</v>
      </c>
      <c r="J1380" s="1">
        <v>145.4042058216574</v>
      </c>
      <c r="K1380" s="2">
        <v>7045981.6999999993</v>
      </c>
      <c r="L1380" t="s">
        <v>186</v>
      </c>
      <c r="M1380" s="1">
        <v>7045981.6999999993</v>
      </c>
      <c r="N1380" s="9">
        <v>-0.66181976692704314</v>
      </c>
      <c r="O1380" s="9">
        <v>-0.66181976692704314</v>
      </c>
      <c r="P1380" s="9">
        <v>-0.66181976692704314</v>
      </c>
      <c r="Q1380" s="9">
        <v>0.43184202406664607</v>
      </c>
      <c r="R1380" s="8">
        <v>-0.66181976692704314</v>
      </c>
    </row>
    <row r="1381" spans="1:18">
      <c r="A1381" t="s">
        <v>79</v>
      </c>
      <c r="B1381" t="s">
        <v>81</v>
      </c>
      <c r="C1381" s="7">
        <v>15244.736842105267</v>
      </c>
      <c r="D1381" s="1">
        <v>1290057.0175438598</v>
      </c>
      <c r="E1381" s="1">
        <v>2142247.5000000005</v>
      </c>
      <c r="F1381" s="2">
        <f t="shared" si="21"/>
        <v>140.5237441740031</v>
      </c>
      <c r="G1381" s="7">
        <v>15244.736842105267</v>
      </c>
      <c r="H1381" s="2">
        <v>1290057.0175438598</v>
      </c>
      <c r="I1381" s="9">
        <v>0</v>
      </c>
      <c r="J1381" s="1">
        <v>140.5237441740031</v>
      </c>
      <c r="K1381" s="2">
        <v>2142247.5000000005</v>
      </c>
      <c r="L1381" t="s">
        <v>186</v>
      </c>
      <c r="M1381" s="1">
        <v>2142247.5000000005</v>
      </c>
      <c r="N1381" s="9">
        <v>-0.6605835795371483</v>
      </c>
      <c r="O1381" s="9">
        <v>-0.6605835795371483</v>
      </c>
      <c r="P1381" s="9">
        <v>-0.6605835795371483</v>
      </c>
      <c r="Q1381" s="9">
        <v>4.7569463473447683E-2</v>
      </c>
      <c r="R1381" s="8">
        <v>-0.6605835795371483</v>
      </c>
    </row>
    <row r="1382" spans="1:18">
      <c r="A1382" t="s">
        <v>73</v>
      </c>
      <c r="B1382" t="s">
        <v>67</v>
      </c>
      <c r="C1382" s="7">
        <v>5495.6140350877195</v>
      </c>
      <c r="D1382" s="1">
        <v>576135.0877192982</v>
      </c>
      <c r="E1382" s="1">
        <v>956030.70000000007</v>
      </c>
      <c r="F1382" s="2">
        <f t="shared" si="21"/>
        <v>173.9624897047087</v>
      </c>
      <c r="G1382" s="7">
        <v>5495.6140350877195</v>
      </c>
      <c r="H1382" s="2">
        <v>576135.0877192982</v>
      </c>
      <c r="I1382" s="9">
        <v>0</v>
      </c>
      <c r="J1382" s="1">
        <v>173.9624897047087</v>
      </c>
      <c r="K1382" s="2">
        <v>956030.70000000007</v>
      </c>
      <c r="L1382" t="s">
        <v>186</v>
      </c>
      <c r="M1382" s="1">
        <v>956030.70000000019</v>
      </c>
      <c r="N1382" s="9">
        <v>-0.65938634944899055</v>
      </c>
      <c r="O1382" s="9">
        <v>-0.65938634944899033</v>
      </c>
      <c r="P1382" s="9">
        <v>-0.65938634944899033</v>
      </c>
      <c r="Q1382" s="9">
        <v>0.21234598943927585</v>
      </c>
      <c r="R1382" s="8">
        <v>-0.65938634944899033</v>
      </c>
    </row>
    <row r="1383" spans="1:18">
      <c r="A1383" t="s">
        <v>52</v>
      </c>
      <c r="B1383" t="s">
        <v>101</v>
      </c>
      <c r="C1383" s="7">
        <v>1741.2280701754389</v>
      </c>
      <c r="D1383" s="1">
        <v>202359.64912280702</v>
      </c>
      <c r="E1383" s="1">
        <v>334351.5</v>
      </c>
      <c r="F1383" s="2">
        <f t="shared" si="21"/>
        <v>192.02050881612087</v>
      </c>
      <c r="G1383" s="7">
        <v>1741.2280701754389</v>
      </c>
      <c r="H1383" s="2">
        <v>202359.64912280702</v>
      </c>
      <c r="I1383" s="9">
        <v>0</v>
      </c>
      <c r="J1383" s="1">
        <v>192.02050881612087</v>
      </c>
      <c r="K1383" s="2">
        <v>334351.5</v>
      </c>
      <c r="L1383" t="s">
        <v>186</v>
      </c>
      <c r="M1383" s="1">
        <v>334351.5</v>
      </c>
      <c r="N1383" s="9">
        <v>-0.65226368719927175</v>
      </c>
      <c r="O1383" s="9">
        <v>-0.65226368719927175</v>
      </c>
      <c r="P1383" s="9">
        <v>-0.65226368719927175</v>
      </c>
      <c r="Q1383" s="9">
        <v>0.11462979482604815</v>
      </c>
      <c r="R1383" s="8">
        <v>-0.65226368719927175</v>
      </c>
    </row>
    <row r="1384" spans="1:18">
      <c r="A1384" t="s">
        <v>7</v>
      </c>
      <c r="B1384" t="s">
        <v>72</v>
      </c>
      <c r="C1384" s="7">
        <v>11204.385964912282</v>
      </c>
      <c r="D1384" s="1">
        <v>792682.45614035102</v>
      </c>
      <c r="E1384" s="1">
        <v>1309527.8</v>
      </c>
      <c r="F1384" s="2">
        <f t="shared" si="21"/>
        <v>116.87635575041101</v>
      </c>
      <c r="G1384" s="7">
        <v>11204.385964912282</v>
      </c>
      <c r="H1384" s="2">
        <v>792682.45614035102</v>
      </c>
      <c r="I1384" s="9">
        <v>0</v>
      </c>
      <c r="J1384" s="1">
        <v>116.87635575041101</v>
      </c>
      <c r="K1384" s="2">
        <v>1309527.8</v>
      </c>
      <c r="L1384" t="s">
        <v>186</v>
      </c>
      <c r="M1384" s="1">
        <v>1309527.8000000003</v>
      </c>
      <c r="N1384" s="9">
        <v>-0.65202066711078754</v>
      </c>
      <c r="O1384" s="9">
        <v>-0.65202066711078721</v>
      </c>
      <c r="P1384" s="9">
        <v>-0.65202066711078721</v>
      </c>
      <c r="Q1384" s="9">
        <v>2.1750785019529754E-2</v>
      </c>
      <c r="R1384" s="8">
        <v>-0.65202066711078721</v>
      </c>
    </row>
    <row r="1385" spans="1:18">
      <c r="A1385" t="s">
        <v>55</v>
      </c>
      <c r="B1385" t="s">
        <v>69</v>
      </c>
      <c r="C1385" s="7">
        <v>1909.6491228070176</v>
      </c>
      <c r="D1385" s="1">
        <v>194984.21052631582</v>
      </c>
      <c r="E1385" s="1">
        <v>321776.7</v>
      </c>
      <c r="F1385" s="2">
        <f t="shared" si="21"/>
        <v>168.5004308681672</v>
      </c>
      <c r="G1385" s="7">
        <v>1909.6491228070176</v>
      </c>
      <c r="H1385" s="2">
        <v>194984.21052631582</v>
      </c>
      <c r="I1385" s="9">
        <v>0</v>
      </c>
      <c r="J1385" s="1">
        <v>168.5004308681672</v>
      </c>
      <c r="K1385" s="2">
        <v>321776.7</v>
      </c>
      <c r="L1385" t="s">
        <v>186</v>
      </c>
      <c r="M1385" s="1">
        <v>321776.7</v>
      </c>
      <c r="N1385" s="9">
        <v>-0.65027054822252794</v>
      </c>
      <c r="O1385" s="9">
        <v>-0.65027054822252794</v>
      </c>
      <c r="P1385" s="9">
        <v>-0.65027054822252794</v>
      </c>
      <c r="Q1385" s="9">
        <v>9.5930232558139539E-2</v>
      </c>
      <c r="R1385" s="8">
        <v>-0.65027054822252794</v>
      </c>
    </row>
    <row r="1386" spans="1:18">
      <c r="A1386" t="s">
        <v>59</v>
      </c>
      <c r="B1386" t="s">
        <v>67</v>
      </c>
      <c r="C1386" s="7">
        <v>8599.1228070175457</v>
      </c>
      <c r="D1386" s="1">
        <v>863677.19298245618</v>
      </c>
      <c r="E1386" s="1">
        <v>1423741.9</v>
      </c>
      <c r="F1386" s="2">
        <f t="shared" si="21"/>
        <v>165.5682715495256</v>
      </c>
      <c r="G1386" s="7">
        <v>8599.1228070175457</v>
      </c>
      <c r="H1386" s="2">
        <v>863677.19298245618</v>
      </c>
      <c r="I1386" s="9">
        <v>0</v>
      </c>
      <c r="J1386" s="1">
        <v>165.5682715495256</v>
      </c>
      <c r="K1386" s="2">
        <v>1423741.9</v>
      </c>
      <c r="L1386" t="s">
        <v>186</v>
      </c>
      <c r="M1386" s="1">
        <v>1423741.9</v>
      </c>
      <c r="N1386" s="9">
        <v>-0.64846531964509135</v>
      </c>
      <c r="O1386" s="9">
        <v>-0.64846531964509135</v>
      </c>
      <c r="P1386" s="9">
        <v>-0.64846531964509135</v>
      </c>
      <c r="Q1386" s="9" t="e">
        <v>#N/A</v>
      </c>
      <c r="R1386" s="8">
        <v>-0.64846531964509135</v>
      </c>
    </row>
    <row r="1387" spans="1:18">
      <c r="A1387" t="s">
        <v>136</v>
      </c>
      <c r="B1387" t="s">
        <v>4</v>
      </c>
      <c r="C1387" s="7">
        <v>1521.0526315789473</v>
      </c>
      <c r="D1387" s="1">
        <v>1939052.6315789479</v>
      </c>
      <c r="E1387" s="1">
        <v>3111458.45</v>
      </c>
      <c r="F1387" s="2">
        <f t="shared" si="21"/>
        <v>2045.595520761246</v>
      </c>
      <c r="G1387" s="7">
        <v>1403.7938596491229</v>
      </c>
      <c r="H1387" s="2">
        <v>1773972.6973684216</v>
      </c>
      <c r="I1387" s="9">
        <v>-7.7090542099192541E-2</v>
      </c>
      <c r="J1387" s="1">
        <v>2072.6462689581185</v>
      </c>
      <c r="K1387" s="2">
        <v>2909568.105588071</v>
      </c>
      <c r="L1387" t="s">
        <v>186</v>
      </c>
      <c r="M1387" s="1">
        <v>2923194.7534054266</v>
      </c>
      <c r="N1387" s="9">
        <v>-0.64782398158765608</v>
      </c>
      <c r="O1387" s="9">
        <v>-0.64014255118144425</v>
      </c>
      <c r="P1387" s="9">
        <v>-0.60462815672330461</v>
      </c>
      <c r="Q1387" s="9">
        <v>0.25290822921154676</v>
      </c>
      <c r="R1387" s="8">
        <v>-0.60462815672330461</v>
      </c>
    </row>
    <row r="1388" spans="1:18">
      <c r="A1388" t="s">
        <v>119</v>
      </c>
      <c r="B1388" t="s">
        <v>101</v>
      </c>
      <c r="C1388" s="7">
        <v>3996.4912280701756</v>
      </c>
      <c r="D1388" s="1">
        <v>416012.28070175438</v>
      </c>
      <c r="E1388" s="1">
        <v>685458</v>
      </c>
      <c r="F1388" s="2">
        <f t="shared" si="21"/>
        <v>171.51495171202808</v>
      </c>
      <c r="G1388" s="7">
        <v>3996.4912280701756</v>
      </c>
      <c r="H1388" s="2">
        <v>416012.28070175438</v>
      </c>
      <c r="I1388" s="9">
        <v>0</v>
      </c>
      <c r="J1388" s="1">
        <v>171.51495171202808</v>
      </c>
      <c r="K1388" s="2">
        <v>685458</v>
      </c>
      <c r="L1388" t="s">
        <v>186</v>
      </c>
      <c r="M1388" s="1">
        <v>685458</v>
      </c>
      <c r="N1388" s="9">
        <v>-0.64768693569268787</v>
      </c>
      <c r="O1388" s="9">
        <v>-0.64768693569268787</v>
      </c>
      <c r="P1388" s="9">
        <v>-0.64768693569268787</v>
      </c>
      <c r="Q1388" s="9">
        <v>0.26421188630490955</v>
      </c>
      <c r="R1388" s="8">
        <v>-0.64768693569268787</v>
      </c>
    </row>
    <row r="1389" spans="1:18">
      <c r="A1389" t="s">
        <v>185</v>
      </c>
      <c r="B1389" t="s">
        <v>92</v>
      </c>
      <c r="C1389" s="7">
        <v>114.03508771929828</v>
      </c>
      <c r="D1389" s="1">
        <v>195995.61403508775</v>
      </c>
      <c r="E1389" s="1">
        <v>322176.2</v>
      </c>
      <c r="F1389" s="2">
        <f t="shared" si="21"/>
        <v>2825.2374461538457</v>
      </c>
      <c r="G1389" s="7">
        <v>114.03508771929828</v>
      </c>
      <c r="H1389" s="2">
        <v>195995.61403508775</v>
      </c>
      <c r="I1389" s="9">
        <v>0</v>
      </c>
      <c r="J1389" s="1">
        <v>2825.2374461538457</v>
      </c>
      <c r="K1389" s="2">
        <v>322176.2</v>
      </c>
      <c r="L1389" t="s">
        <v>186</v>
      </c>
      <c r="M1389" s="1">
        <v>322176.2</v>
      </c>
      <c r="N1389" s="9">
        <v>-0.64379290621433505</v>
      </c>
      <c r="O1389" s="9">
        <v>-0.64379290621433505</v>
      </c>
      <c r="P1389" s="9">
        <v>-0.64379290621433505</v>
      </c>
      <c r="Q1389" s="9" t="e">
        <v>#N/A</v>
      </c>
      <c r="R1389" s="8">
        <v>-0.64379290621433505</v>
      </c>
    </row>
    <row r="1390" spans="1:18">
      <c r="A1390" t="s">
        <v>180</v>
      </c>
      <c r="B1390" t="s">
        <v>64</v>
      </c>
      <c r="C1390" s="7">
        <v>2.6315789473684212</v>
      </c>
      <c r="D1390" s="1">
        <v>7192.105263157895</v>
      </c>
      <c r="E1390" s="1">
        <v>11821.61</v>
      </c>
      <c r="F1390" s="2">
        <f t="shared" si="21"/>
        <v>4492.2118</v>
      </c>
      <c r="G1390" s="7">
        <v>2.6315789473684212</v>
      </c>
      <c r="H1390" s="2">
        <v>7192.105263157895</v>
      </c>
      <c r="I1390" s="9">
        <v>0</v>
      </c>
      <c r="J1390" s="1">
        <v>4492.2118</v>
      </c>
      <c r="K1390" s="2">
        <v>11821.61</v>
      </c>
      <c r="L1390" t="s">
        <v>186</v>
      </c>
      <c r="M1390" s="1">
        <v>11821.61</v>
      </c>
      <c r="N1390" s="9">
        <v>-0.64369257226491039</v>
      </c>
      <c r="O1390" s="9">
        <v>-0.64369257226491039</v>
      </c>
      <c r="P1390" s="9">
        <v>-0.64369257226491039</v>
      </c>
      <c r="Q1390" s="9">
        <v>0.5714285714285714</v>
      </c>
      <c r="R1390" s="8">
        <v>-0.64369257226491039</v>
      </c>
    </row>
    <row r="1391" spans="1:18">
      <c r="A1391" t="s">
        <v>17</v>
      </c>
      <c r="B1391" t="s">
        <v>101</v>
      </c>
      <c r="C1391" s="7">
        <v>2324.5614035087719</v>
      </c>
      <c r="D1391" s="1">
        <v>277806.14035087725</v>
      </c>
      <c r="E1391" s="1">
        <v>456006.9</v>
      </c>
      <c r="F1391" s="2">
        <f t="shared" si="21"/>
        <v>196.16900603773587</v>
      </c>
      <c r="G1391" s="7">
        <v>2324.5614035087719</v>
      </c>
      <c r="H1391" s="2">
        <v>277806.14035087725</v>
      </c>
      <c r="I1391" s="9">
        <v>0</v>
      </c>
      <c r="J1391" s="1">
        <v>196.16900603773587</v>
      </c>
      <c r="K1391" s="2">
        <v>456006.9</v>
      </c>
      <c r="L1391" t="s">
        <v>186</v>
      </c>
      <c r="M1391" s="1">
        <v>456006.9</v>
      </c>
      <c r="N1391" s="9">
        <v>-0.64145723857669246</v>
      </c>
      <c r="O1391" s="9">
        <v>-0.64145723857669246</v>
      </c>
      <c r="P1391" s="9">
        <v>-0.64145723857669246</v>
      </c>
      <c r="Q1391" s="9">
        <v>2.965946539729037E-2</v>
      </c>
      <c r="R1391" s="8">
        <v>-0.64145723857669246</v>
      </c>
    </row>
    <row r="1392" spans="1:18">
      <c r="A1392" t="s">
        <v>107</v>
      </c>
      <c r="B1392" t="s">
        <v>1</v>
      </c>
      <c r="C1392" s="7">
        <v>2806.1403508771914</v>
      </c>
      <c r="D1392" s="1">
        <v>7538721.0526315812</v>
      </c>
      <c r="E1392" s="1">
        <v>11658155.869999997</v>
      </c>
      <c r="F1392" s="2">
        <f t="shared" si="21"/>
        <v>4154.5163150359504</v>
      </c>
      <c r="G1392" s="7">
        <v>2497.0614035087706</v>
      </c>
      <c r="H1392" s="2">
        <v>6506901.644736846</v>
      </c>
      <c r="I1392" s="9">
        <v>-0.11014379493591746</v>
      </c>
      <c r="J1392" s="1">
        <v>4244.4523536381676</v>
      </c>
      <c r="K1392" s="2">
        <v>10598658.151301827</v>
      </c>
      <c r="L1392" t="s">
        <v>186</v>
      </c>
      <c r="M1392" s="1">
        <v>10677873.343781531</v>
      </c>
      <c r="N1392" s="9">
        <v>-0.64100733755802275</v>
      </c>
      <c r="O1392" s="9">
        <v>-0.62883331114657737</v>
      </c>
      <c r="P1392" s="9">
        <v>-0.54643682776011759</v>
      </c>
      <c r="Q1392" s="9">
        <v>0.15948502364687345</v>
      </c>
      <c r="R1392" s="8">
        <v>-0.54643682776011759</v>
      </c>
    </row>
    <row r="1393" spans="1:18">
      <c r="A1393" t="s">
        <v>176</v>
      </c>
      <c r="B1393" t="s">
        <v>101</v>
      </c>
      <c r="C1393" s="7">
        <v>2360.5263157894738</v>
      </c>
      <c r="D1393" s="1">
        <v>274752.63157894742</v>
      </c>
      <c r="E1393" s="1">
        <v>450796.89999999997</v>
      </c>
      <c r="F1393" s="2">
        <f t="shared" si="21"/>
        <v>190.97304570791525</v>
      </c>
      <c r="G1393" s="7">
        <v>2360.5263157894738</v>
      </c>
      <c r="H1393" s="2">
        <v>274752.63157894742</v>
      </c>
      <c r="I1393" s="9">
        <v>0</v>
      </c>
      <c r="J1393" s="1">
        <v>190.97304570791525</v>
      </c>
      <c r="K1393" s="2">
        <v>450796.89999999997</v>
      </c>
      <c r="L1393" t="s">
        <v>186</v>
      </c>
      <c r="M1393" s="1">
        <v>450796.89999999997</v>
      </c>
      <c r="N1393" s="9">
        <v>-0.64073733310346104</v>
      </c>
      <c r="O1393" s="9">
        <v>-0.64073733310346104</v>
      </c>
      <c r="P1393" s="9">
        <v>-0.64073733310346104</v>
      </c>
      <c r="Q1393" s="9" t="e">
        <v>#N/A</v>
      </c>
      <c r="R1393" s="8">
        <v>-0.64073733310346104</v>
      </c>
    </row>
    <row r="1394" spans="1:18">
      <c r="A1394" t="s">
        <v>65</v>
      </c>
      <c r="B1394" t="s">
        <v>67</v>
      </c>
      <c r="C1394" s="7">
        <v>21700.877192982458</v>
      </c>
      <c r="D1394" s="1">
        <v>2338691.2280701757</v>
      </c>
      <c r="E1394" s="1">
        <v>3835464</v>
      </c>
      <c r="F1394" s="2">
        <f t="shared" si="21"/>
        <v>176.74234851853348</v>
      </c>
      <c r="G1394" s="7">
        <v>21700.877192982458</v>
      </c>
      <c r="H1394" s="2">
        <v>2338691.2280701757</v>
      </c>
      <c r="I1394" s="9">
        <v>0</v>
      </c>
      <c r="J1394" s="1">
        <v>176.74234851853348</v>
      </c>
      <c r="K1394" s="2">
        <v>3835464</v>
      </c>
      <c r="L1394" t="s">
        <v>186</v>
      </c>
      <c r="M1394" s="1">
        <v>3835464</v>
      </c>
      <c r="N1394" s="9">
        <v>-0.64000444093037467</v>
      </c>
      <c r="O1394" s="9">
        <v>-0.64000444093037467</v>
      </c>
      <c r="P1394" s="9">
        <v>-0.64000444093037467</v>
      </c>
      <c r="Q1394" s="9">
        <v>8.3638922843278882E-2</v>
      </c>
      <c r="R1394" s="8">
        <v>-0.64000444093037467</v>
      </c>
    </row>
    <row r="1395" spans="1:18">
      <c r="A1395" t="s">
        <v>53</v>
      </c>
      <c r="B1395" t="s">
        <v>6</v>
      </c>
      <c r="C1395" s="7">
        <v>5384.2105263157882</v>
      </c>
      <c r="D1395" s="1">
        <v>7591162.2807017528</v>
      </c>
      <c r="E1395" s="1">
        <v>12218863.170000002</v>
      </c>
      <c r="F1395" s="2">
        <f t="shared" si="21"/>
        <v>2269.3880765395902</v>
      </c>
      <c r="G1395" s="7">
        <v>4208.6491228070172</v>
      </c>
      <c r="H1395" s="2">
        <v>6188258.8421052638</v>
      </c>
      <c r="I1395" s="9">
        <v>-0.21833496252851081</v>
      </c>
      <c r="J1395" s="1">
        <v>2304.4377645111836</v>
      </c>
      <c r="K1395" s="2">
        <v>9698569.9761733562</v>
      </c>
      <c r="L1395" t="s">
        <v>186</v>
      </c>
      <c r="M1395" s="1">
        <v>10132560.48656207</v>
      </c>
      <c r="N1395" s="9">
        <v>-0.63738472243913813</v>
      </c>
      <c r="O1395" s="9">
        <v>-0.56725344295292501</v>
      </c>
      <c r="P1395" s="9">
        <v>-0.60961690952949155</v>
      </c>
      <c r="Q1395" s="9" t="e">
        <v>#N/A</v>
      </c>
      <c r="R1395" s="8">
        <v>-0.60961690952949155</v>
      </c>
    </row>
    <row r="1396" spans="1:18">
      <c r="A1396" t="s">
        <v>142</v>
      </c>
      <c r="B1396" t="s">
        <v>69</v>
      </c>
      <c r="C1396" s="7">
        <v>3029.8245614035091</v>
      </c>
      <c r="D1396" s="1">
        <v>297984.21052631584</v>
      </c>
      <c r="E1396" s="1">
        <v>486817.5</v>
      </c>
      <c r="F1396" s="2">
        <f t="shared" si="21"/>
        <v>160.6751447596989</v>
      </c>
      <c r="G1396" s="7">
        <v>3029.8245614035091</v>
      </c>
      <c r="H1396" s="2">
        <v>297984.21052631584</v>
      </c>
      <c r="I1396" s="9">
        <v>0</v>
      </c>
      <c r="J1396" s="1">
        <v>160.6751447596989</v>
      </c>
      <c r="K1396" s="2">
        <v>486817.50000000006</v>
      </c>
      <c r="L1396" t="s">
        <v>186</v>
      </c>
      <c r="M1396" s="1">
        <v>486817.49999999994</v>
      </c>
      <c r="N1396" s="9">
        <v>-0.63370233322147007</v>
      </c>
      <c r="O1396" s="9">
        <v>-0.63370233322147052</v>
      </c>
      <c r="P1396" s="9">
        <v>-0.63370233322147029</v>
      </c>
      <c r="Q1396" s="9">
        <v>1.4455044810638914E-3</v>
      </c>
      <c r="R1396" s="8">
        <v>-0.63370233322147029</v>
      </c>
    </row>
    <row r="1397" spans="1:18">
      <c r="A1397" t="s">
        <v>183</v>
      </c>
      <c r="B1397" t="s">
        <v>92</v>
      </c>
      <c r="C1397" s="7">
        <v>759.64912280701765</v>
      </c>
      <c r="D1397" s="1">
        <v>1539465.789473684</v>
      </c>
      <c r="E1397" s="1">
        <v>2512613.12</v>
      </c>
      <c r="F1397" s="2">
        <f t="shared" si="21"/>
        <v>3307.5969478060042</v>
      </c>
      <c r="G1397" s="7">
        <v>759.64912280701765</v>
      </c>
      <c r="H1397" s="2">
        <v>1539465.789473684</v>
      </c>
      <c r="I1397" s="9">
        <v>0</v>
      </c>
      <c r="J1397" s="1">
        <v>3307.5969478060042</v>
      </c>
      <c r="K1397" s="2">
        <v>2512613.12</v>
      </c>
      <c r="L1397" t="s">
        <v>186</v>
      </c>
      <c r="M1397" s="1">
        <v>2512613.12</v>
      </c>
      <c r="N1397" s="9">
        <v>-0.63213313162289742</v>
      </c>
      <c r="O1397" s="9">
        <v>-0.63213313162289742</v>
      </c>
      <c r="P1397" s="9">
        <v>-0.63213313162289742</v>
      </c>
      <c r="Q1397" s="9" t="e">
        <v>#N/A</v>
      </c>
      <c r="R1397" s="8">
        <v>-0.63213313162289742</v>
      </c>
    </row>
    <row r="1398" spans="1:18">
      <c r="A1398" t="s">
        <v>154</v>
      </c>
      <c r="B1398" t="s">
        <v>101</v>
      </c>
      <c r="C1398" s="7">
        <v>1678.0701754385966</v>
      </c>
      <c r="D1398" s="1">
        <v>193083.33333333337</v>
      </c>
      <c r="E1398" s="1">
        <v>315042.8</v>
      </c>
      <c r="F1398" s="2">
        <f t="shared" si="21"/>
        <v>187.74113538944064</v>
      </c>
      <c r="G1398" s="7">
        <v>1678.0701754385966</v>
      </c>
      <c r="H1398" s="2">
        <v>193083.33333333337</v>
      </c>
      <c r="I1398" s="9">
        <v>0</v>
      </c>
      <c r="J1398" s="1">
        <v>187.74113538944064</v>
      </c>
      <c r="K1398" s="2">
        <v>315042.8</v>
      </c>
      <c r="L1398" t="s">
        <v>186</v>
      </c>
      <c r="M1398" s="1">
        <v>315042.8</v>
      </c>
      <c r="N1398" s="9">
        <v>-0.63164160552438464</v>
      </c>
      <c r="O1398" s="9">
        <v>-0.63164160552438464</v>
      </c>
      <c r="P1398" s="9">
        <v>-0.63164160552438464</v>
      </c>
      <c r="Q1398" s="9" t="e">
        <v>#N/A</v>
      </c>
      <c r="R1398" s="8">
        <v>-0.63164160552438464</v>
      </c>
    </row>
    <row r="1399" spans="1:18">
      <c r="A1399" t="s">
        <v>176</v>
      </c>
      <c r="B1399" t="s">
        <v>81</v>
      </c>
      <c r="C1399" s="7">
        <v>51222.807017543862</v>
      </c>
      <c r="D1399" s="1">
        <v>3905610.5263157897</v>
      </c>
      <c r="E1399" s="1">
        <v>6362395</v>
      </c>
      <c r="F1399" s="2">
        <f t="shared" si="21"/>
        <v>124.2101979655444</v>
      </c>
      <c r="G1399" s="7">
        <v>51222.807017543862</v>
      </c>
      <c r="H1399" s="2">
        <v>3905610.5263157897</v>
      </c>
      <c r="I1399" s="9">
        <v>0</v>
      </c>
      <c r="J1399" s="1">
        <v>124.2101979655444</v>
      </c>
      <c r="K1399" s="2">
        <v>6362395</v>
      </c>
      <c r="L1399" t="s">
        <v>186</v>
      </c>
      <c r="M1399" s="1">
        <v>6362395</v>
      </c>
      <c r="N1399" s="9">
        <v>-0.62903980238954482</v>
      </c>
      <c r="O1399" s="9">
        <v>-0.62903980238954482</v>
      </c>
      <c r="P1399" s="9">
        <v>-0.62903980238954482</v>
      </c>
      <c r="Q1399" s="9">
        <v>0.3650065245759026</v>
      </c>
      <c r="R1399" s="8">
        <v>-0.62903980238954482</v>
      </c>
    </row>
    <row r="1400" spans="1:18">
      <c r="A1400" t="s">
        <v>106</v>
      </c>
      <c r="B1400" t="s">
        <v>69</v>
      </c>
      <c r="C1400" s="7">
        <v>14250.877192982458</v>
      </c>
      <c r="D1400" s="1">
        <v>1167847.3684210528</v>
      </c>
      <c r="E1400" s="1">
        <v>1901357.7</v>
      </c>
      <c r="F1400" s="2">
        <f t="shared" si="21"/>
        <v>133.42039751323401</v>
      </c>
      <c r="G1400" s="7">
        <v>14250.877192982458</v>
      </c>
      <c r="H1400" s="2">
        <v>1167847.3684210528</v>
      </c>
      <c r="I1400" s="9">
        <v>0</v>
      </c>
      <c r="J1400" s="1">
        <v>133.42039751323401</v>
      </c>
      <c r="K1400" s="2">
        <v>1901357.7</v>
      </c>
      <c r="L1400" t="s">
        <v>186</v>
      </c>
      <c r="M1400" s="1">
        <v>1901357.7</v>
      </c>
      <c r="N1400" s="9">
        <v>-0.628087497915643</v>
      </c>
      <c r="O1400" s="9">
        <v>-0.628087497915643</v>
      </c>
      <c r="P1400" s="9">
        <v>-0.628087497915643</v>
      </c>
      <c r="Q1400" s="9">
        <v>5.7711269647932259E-2</v>
      </c>
      <c r="R1400" s="8">
        <v>-0.628087497915643</v>
      </c>
    </row>
    <row r="1401" spans="1:18">
      <c r="A1401" t="s">
        <v>185</v>
      </c>
      <c r="B1401" t="s">
        <v>1</v>
      </c>
      <c r="C1401" s="7">
        <v>1084.2105263157894</v>
      </c>
      <c r="D1401" s="1">
        <v>2567550.0000000005</v>
      </c>
      <c r="E1401" s="1">
        <v>3836135.1199999996</v>
      </c>
      <c r="F1401" s="2">
        <f t="shared" si="21"/>
        <v>3538.1828776699031</v>
      </c>
      <c r="G1401" s="7">
        <v>944.3464912280707</v>
      </c>
      <c r="H1401" s="2">
        <v>2126481.0877192994</v>
      </c>
      <c r="I1401" s="9">
        <v>-0.12900080906148809</v>
      </c>
      <c r="J1401" s="1">
        <v>3627.8898006706381</v>
      </c>
      <c r="K1401" s="2">
        <v>3425985.0038254219</v>
      </c>
      <c r="L1401" t="s">
        <v>186</v>
      </c>
      <c r="M1401" s="1">
        <v>3458347.5209755418</v>
      </c>
      <c r="N1401" s="9">
        <v>-0.62632413753780447</v>
      </c>
      <c r="O1401" s="9">
        <v>-0.61110532494783243</v>
      </c>
      <c r="P1401" s="9">
        <v>-0.49408390099511168</v>
      </c>
      <c r="Q1401" s="9">
        <v>0.38200000000000006</v>
      </c>
      <c r="R1401" s="8">
        <v>-0.49408390099511168</v>
      </c>
    </row>
    <row r="1402" spans="1:18">
      <c r="A1402" t="s">
        <v>108</v>
      </c>
      <c r="B1402" t="s">
        <v>101</v>
      </c>
      <c r="C1402" s="7">
        <v>2653.5087719298249</v>
      </c>
      <c r="D1402" s="1">
        <v>269103.50877192983</v>
      </c>
      <c r="E1402" s="1">
        <v>437573</v>
      </c>
      <c r="F1402" s="2">
        <f t="shared" si="21"/>
        <v>164.90354380165286</v>
      </c>
      <c r="G1402" s="7">
        <v>2653.5087719298249</v>
      </c>
      <c r="H1402" s="2">
        <v>269103.50877192983</v>
      </c>
      <c r="I1402" s="9">
        <v>0</v>
      </c>
      <c r="J1402" s="1">
        <v>164.90354380165286</v>
      </c>
      <c r="K1402" s="2">
        <v>437572.99999999994</v>
      </c>
      <c r="L1402" t="s">
        <v>186</v>
      </c>
      <c r="M1402" s="1">
        <v>437573</v>
      </c>
      <c r="N1402" s="9">
        <v>-0.62603974209363122</v>
      </c>
      <c r="O1402" s="9">
        <v>-0.626039742093631</v>
      </c>
      <c r="P1402" s="9">
        <v>-0.62603974209363122</v>
      </c>
      <c r="Q1402" s="9">
        <v>0.15075800112296461</v>
      </c>
      <c r="R1402" s="8">
        <v>-0.62603974209363122</v>
      </c>
    </row>
    <row r="1403" spans="1:18">
      <c r="A1403" t="s">
        <v>159</v>
      </c>
      <c r="B1403" t="s">
        <v>101</v>
      </c>
      <c r="C1403" s="7">
        <v>2480.7017543859652</v>
      </c>
      <c r="D1403" s="1">
        <v>261022.80701754388</v>
      </c>
      <c r="E1403" s="1">
        <v>424362.4</v>
      </c>
      <c r="F1403" s="2">
        <f t="shared" si="21"/>
        <v>171.06546534653464</v>
      </c>
      <c r="G1403" s="7">
        <v>2480.7017543859652</v>
      </c>
      <c r="H1403" s="2">
        <v>261022.80701754388</v>
      </c>
      <c r="I1403" s="9">
        <v>0</v>
      </c>
      <c r="J1403" s="1">
        <v>171.06546534653464</v>
      </c>
      <c r="K1403" s="2">
        <v>424362.4</v>
      </c>
      <c r="L1403" t="s">
        <v>186</v>
      </c>
      <c r="M1403" s="1">
        <v>424362.4</v>
      </c>
      <c r="N1403" s="9">
        <v>-0.62576751376165285</v>
      </c>
      <c r="O1403" s="9">
        <v>-0.62576751376165285</v>
      </c>
      <c r="P1403" s="9">
        <v>-0.62576751376165285</v>
      </c>
      <c r="Q1403" s="9">
        <v>0.22732240437158469</v>
      </c>
      <c r="R1403" s="8">
        <v>-0.62576751376165285</v>
      </c>
    </row>
    <row r="1404" spans="1:18">
      <c r="A1404" t="s">
        <v>13</v>
      </c>
      <c r="B1404" t="s">
        <v>67</v>
      </c>
      <c r="C1404" s="7">
        <v>22128.070175438595</v>
      </c>
      <c r="D1404" s="1">
        <v>2337217.5438596494</v>
      </c>
      <c r="E1404" s="1">
        <v>3798621</v>
      </c>
      <c r="F1404" s="2">
        <f t="shared" si="21"/>
        <v>171.66526361690319</v>
      </c>
      <c r="G1404" s="7">
        <v>22128.070175438595</v>
      </c>
      <c r="H1404" s="2">
        <v>2337217.5438596494</v>
      </c>
      <c r="I1404" s="9">
        <v>0</v>
      </c>
      <c r="J1404" s="1">
        <v>171.66526361690319</v>
      </c>
      <c r="K1404" s="2">
        <v>3798620.9999999995</v>
      </c>
      <c r="L1404" t="s">
        <v>186</v>
      </c>
      <c r="M1404" s="1">
        <v>3798621</v>
      </c>
      <c r="N1404" s="9">
        <v>-0.62527489577500284</v>
      </c>
      <c r="O1404" s="9">
        <v>-0.62527489577500273</v>
      </c>
      <c r="P1404" s="9">
        <v>-0.62527489577500284</v>
      </c>
      <c r="Q1404" s="9">
        <v>7.9746096600029195E-2</v>
      </c>
      <c r="R1404" s="8">
        <v>-0.62527489577500284</v>
      </c>
    </row>
    <row r="1405" spans="1:18">
      <c r="A1405" t="s">
        <v>176</v>
      </c>
      <c r="B1405" t="s">
        <v>67</v>
      </c>
      <c r="C1405" s="7">
        <v>18005.263157894737</v>
      </c>
      <c r="D1405" s="1">
        <v>1977814.912280702</v>
      </c>
      <c r="E1405" s="1">
        <v>3208347.07</v>
      </c>
      <c r="F1405" s="2">
        <f t="shared" si="21"/>
        <v>178.1894017246419</v>
      </c>
      <c r="G1405" s="7">
        <v>18005.263157894737</v>
      </c>
      <c r="H1405" s="2">
        <v>1977814.912280702</v>
      </c>
      <c r="I1405" s="9">
        <v>0</v>
      </c>
      <c r="J1405" s="1">
        <v>178.1894017246419</v>
      </c>
      <c r="K1405" s="2">
        <v>3208347.0699999994</v>
      </c>
      <c r="L1405" t="s">
        <v>186</v>
      </c>
      <c r="M1405" s="1">
        <v>3208347.0700000003</v>
      </c>
      <c r="N1405" s="9">
        <v>-0.6221674991318169</v>
      </c>
      <c r="O1405" s="9">
        <v>-0.62216749913181646</v>
      </c>
      <c r="P1405" s="9">
        <v>-0.62216749913181668</v>
      </c>
      <c r="Q1405" s="9">
        <v>8.7936014219062428E-2</v>
      </c>
      <c r="R1405" s="8">
        <v>-0.62216749913181668</v>
      </c>
    </row>
    <row r="1406" spans="1:18">
      <c r="A1406" t="s">
        <v>136</v>
      </c>
      <c r="B1406" t="s">
        <v>105</v>
      </c>
      <c r="C1406" s="7">
        <v>1409.6491228070179</v>
      </c>
      <c r="D1406" s="1">
        <v>1903835.9649122811</v>
      </c>
      <c r="E1406" s="1">
        <v>3014238.02</v>
      </c>
      <c r="F1406" s="2">
        <f t="shared" si="21"/>
        <v>2138.2895723708771</v>
      </c>
      <c r="G1406" s="7">
        <v>1401.0964912280704</v>
      </c>
      <c r="H1406" s="2">
        <v>1850039.9122807023</v>
      </c>
      <c r="I1406" s="9">
        <v>-6.0672059738644439E-3</v>
      </c>
      <c r="J1406" s="1">
        <v>2139.9934885820089</v>
      </c>
      <c r="K1406" s="2">
        <v>2998337.3681031703</v>
      </c>
      <c r="L1406" t="s">
        <v>186</v>
      </c>
      <c r="M1406" s="1">
        <v>2999717.1378447474</v>
      </c>
      <c r="N1406" s="9">
        <v>-0.62143374201410595</v>
      </c>
      <c r="O1406" s="9">
        <v>-0.62068793662233135</v>
      </c>
      <c r="P1406" s="9">
        <v>-0.58324460486745788</v>
      </c>
      <c r="Q1406" s="9" t="e">
        <v>#N/A</v>
      </c>
      <c r="R1406" s="8">
        <v>-0.58324460486745788</v>
      </c>
    </row>
    <row r="1407" spans="1:18">
      <c r="A1407" t="s">
        <v>58</v>
      </c>
      <c r="B1407" t="s">
        <v>4</v>
      </c>
      <c r="C1407" s="7">
        <v>2462.2807017543864</v>
      </c>
      <c r="D1407" s="1">
        <v>3288404.3859649128</v>
      </c>
      <c r="E1407" s="1">
        <v>5023067.6399999987</v>
      </c>
      <c r="F1407" s="2">
        <f t="shared" si="21"/>
        <v>2040.0060953330949</v>
      </c>
      <c r="G1407" s="7">
        <v>1954.3640350877192</v>
      </c>
      <c r="H1407" s="2">
        <v>2597012.2807017541</v>
      </c>
      <c r="I1407" s="9">
        <v>-0.2062789454934095</v>
      </c>
      <c r="J1407" s="1">
        <v>2112.1907338128385</v>
      </c>
      <c r="K1407" s="2">
        <v>4127989.6054093498</v>
      </c>
      <c r="L1407" t="s">
        <v>186</v>
      </c>
      <c r="M1407" s="1">
        <v>4209815.1430622721</v>
      </c>
      <c r="N1407" s="9">
        <v>-0.62102242424695542</v>
      </c>
      <c r="O1407" s="9">
        <v>-0.58951485754772837</v>
      </c>
      <c r="P1407" s="9">
        <v>-0.52750910485301694</v>
      </c>
      <c r="Q1407" s="9">
        <v>0.21526418786692758</v>
      </c>
      <c r="R1407" s="8">
        <v>-0.52750910485301694</v>
      </c>
    </row>
    <row r="1408" spans="1:18">
      <c r="A1408" t="s">
        <v>16</v>
      </c>
      <c r="B1408" t="s">
        <v>81</v>
      </c>
      <c r="C1408" s="7">
        <v>25933.333333333339</v>
      </c>
      <c r="D1408" s="1">
        <v>2053807.0175438595</v>
      </c>
      <c r="E1408" s="1">
        <v>3328342.7699999996</v>
      </c>
      <c r="F1408" s="2">
        <f t="shared" si="21"/>
        <v>128.3422661953727</v>
      </c>
      <c r="G1408" s="7">
        <v>25933.333333333339</v>
      </c>
      <c r="H1408" s="2">
        <v>2053807.0175438595</v>
      </c>
      <c r="I1408" s="9">
        <v>0</v>
      </c>
      <c r="J1408" s="1">
        <v>128.3422661953727</v>
      </c>
      <c r="K1408" s="2">
        <v>3328342.7699999996</v>
      </c>
      <c r="L1408" t="s">
        <v>186</v>
      </c>
      <c r="M1408" s="1">
        <v>3328342.7699999996</v>
      </c>
      <c r="N1408" s="9">
        <v>-0.6205723038089298</v>
      </c>
      <c r="O1408" s="9">
        <v>-0.6205723038089298</v>
      </c>
      <c r="P1408" s="9">
        <v>-0.6205723038089298</v>
      </c>
      <c r="Q1408" s="9">
        <v>0.43329243980984516</v>
      </c>
      <c r="R1408" s="8">
        <v>-0.6205723038089298</v>
      </c>
    </row>
    <row r="1409" spans="1:18">
      <c r="A1409" t="s">
        <v>108</v>
      </c>
      <c r="B1409" t="s">
        <v>64</v>
      </c>
      <c r="C1409" s="7">
        <v>2052.6315789473683</v>
      </c>
      <c r="D1409" s="1">
        <v>4843358.7719298238</v>
      </c>
      <c r="E1409" s="1">
        <v>7947104.5500000007</v>
      </c>
      <c r="F1409" s="2">
        <f t="shared" si="21"/>
        <v>3871.6663192307697</v>
      </c>
      <c r="G1409" s="7">
        <v>1915.9868421052633</v>
      </c>
      <c r="H1409" s="2">
        <v>4662191.9956140351</v>
      </c>
      <c r="I1409" s="9">
        <v>-6.6570512820512684E-2</v>
      </c>
      <c r="J1409" s="1">
        <v>3955.0624285839981</v>
      </c>
      <c r="K1409" s="2">
        <v>7577847.5728718285</v>
      </c>
      <c r="L1409" t="s">
        <v>186</v>
      </c>
      <c r="M1409" s="1">
        <v>7546045.7788229529</v>
      </c>
      <c r="N1409" s="9">
        <v>-0.61856178079364987</v>
      </c>
      <c r="O1409" s="9">
        <v>-0.62538299152001919</v>
      </c>
      <c r="P1409" s="9">
        <v>-0.64082508115199932</v>
      </c>
      <c r="Q1409" s="9">
        <v>0.59276018099547512</v>
      </c>
      <c r="R1409" s="8">
        <v>-0.64082508115199932</v>
      </c>
    </row>
    <row r="1410" spans="1:18">
      <c r="A1410" t="s">
        <v>169</v>
      </c>
      <c r="B1410" t="s">
        <v>4</v>
      </c>
      <c r="C1410" s="7">
        <v>1723.6842105263158</v>
      </c>
      <c r="D1410" s="1">
        <v>2187741.2280701753</v>
      </c>
      <c r="E1410" s="1">
        <v>3300123.9499999997</v>
      </c>
      <c r="F1410" s="2">
        <f t="shared" si="21"/>
        <v>1914.575726717557</v>
      </c>
      <c r="G1410" s="7">
        <v>1530.5043859649122</v>
      </c>
      <c r="H1410" s="2">
        <v>1859631.8640350876</v>
      </c>
      <c r="I1410" s="9">
        <v>-0.11207379134860057</v>
      </c>
      <c r="J1410" s="1">
        <v>1951.3831173731051</v>
      </c>
      <c r="K1410" s="2">
        <v>2986600.4198374203</v>
      </c>
      <c r="L1410" t="s">
        <v>186</v>
      </c>
      <c r="M1410" s="1">
        <v>3009831.4655379145</v>
      </c>
      <c r="N1410" s="9">
        <v>-0.61850929947343858</v>
      </c>
      <c r="O1410" s="9">
        <v>-0.60601701745258385</v>
      </c>
      <c r="P1410" s="9">
        <v>-0.50846174477000028</v>
      </c>
      <c r="Q1410" s="9">
        <v>0.48043363299841352</v>
      </c>
      <c r="R1410" s="8">
        <v>-0.50846174477000028</v>
      </c>
    </row>
    <row r="1411" spans="1:18">
      <c r="A1411" t="s">
        <v>100</v>
      </c>
      <c r="B1411" t="s">
        <v>4</v>
      </c>
      <c r="C1411" s="7">
        <v>1708.7719298245613</v>
      </c>
      <c r="D1411" s="1">
        <v>2561161.4035087726</v>
      </c>
      <c r="E1411" s="1">
        <v>3898353.2700000005</v>
      </c>
      <c r="F1411" s="2">
        <f t="shared" ref="F1411:F1474" si="22">E1411/C1411</f>
        <v>2281.3771703285424</v>
      </c>
      <c r="G1411" s="7">
        <v>1431.6228070175437</v>
      </c>
      <c r="H1411" s="2">
        <v>2109121.0745614036</v>
      </c>
      <c r="I1411" s="9">
        <v>-0.16219199178644772</v>
      </c>
      <c r="J1411" s="1">
        <v>2344.8495698116767</v>
      </c>
      <c r="K1411" s="2">
        <v>3356940.1231676722</v>
      </c>
      <c r="L1411" t="s">
        <v>186</v>
      </c>
      <c r="M1411" s="1">
        <v>3402090.0649664626</v>
      </c>
      <c r="N1411" s="9">
        <v>-0.6130368739850246</v>
      </c>
      <c r="O1411" s="9">
        <v>-0.59162988016975526</v>
      </c>
      <c r="P1411" s="9">
        <v>-0.52210370836421505</v>
      </c>
      <c r="Q1411" s="9">
        <v>0.21451612903225808</v>
      </c>
      <c r="R1411" s="8">
        <v>-0.52210370836421505</v>
      </c>
    </row>
    <row r="1412" spans="1:18">
      <c r="A1412" t="s">
        <v>182</v>
      </c>
      <c r="B1412" t="s">
        <v>56</v>
      </c>
      <c r="C1412" s="7">
        <v>650.87719298245622</v>
      </c>
      <c r="D1412" s="1">
        <v>1131505.2631578946</v>
      </c>
      <c r="E1412" s="1">
        <v>1820756.47</v>
      </c>
      <c r="F1412" s="2">
        <f t="shared" si="22"/>
        <v>2797.3886466307272</v>
      </c>
      <c r="G1412" s="7">
        <v>630.57017543859661</v>
      </c>
      <c r="H1412" s="2">
        <v>1103788.2017543861</v>
      </c>
      <c r="I1412" s="9">
        <v>-3.1199460916441994E-2</v>
      </c>
      <c r="J1412" s="1">
        <v>2805.872590677182</v>
      </c>
      <c r="K1412" s="2">
        <v>1769299.5717616603</v>
      </c>
      <c r="L1412" t="s">
        <v>186</v>
      </c>
      <c r="M1412" s="1">
        <v>1778484.1273168277</v>
      </c>
      <c r="N1412" s="9">
        <v>-0.61125488068278366</v>
      </c>
      <c r="O1412" s="9">
        <v>-0.60293394054175908</v>
      </c>
      <c r="P1412" s="9">
        <v>-0.60914538295516929</v>
      </c>
      <c r="Q1412" s="9" t="e">
        <v>#N/A</v>
      </c>
      <c r="R1412" s="8">
        <v>-0.60914538295516929</v>
      </c>
    </row>
    <row r="1413" spans="1:18">
      <c r="A1413" t="s">
        <v>113</v>
      </c>
      <c r="B1413" t="s">
        <v>67</v>
      </c>
      <c r="C1413" s="7">
        <v>13969.298245614036</v>
      </c>
      <c r="D1413" s="1">
        <v>1394687.7192982459</v>
      </c>
      <c r="E1413" s="1">
        <v>2245207.4</v>
      </c>
      <c r="F1413" s="2">
        <f t="shared" si="22"/>
        <v>160.72442298273154</v>
      </c>
      <c r="G1413" s="7">
        <v>13969.298245614036</v>
      </c>
      <c r="H1413" s="2">
        <v>1394687.7192982459</v>
      </c>
      <c r="I1413" s="9">
        <v>0</v>
      </c>
      <c r="J1413" s="1">
        <v>160.72442298273154</v>
      </c>
      <c r="K1413" s="2">
        <v>2245207.4</v>
      </c>
      <c r="L1413" t="s">
        <v>186</v>
      </c>
      <c r="M1413" s="1">
        <v>2245207.4</v>
      </c>
      <c r="N1413" s="9">
        <v>-0.60982804174235028</v>
      </c>
      <c r="O1413" s="9">
        <v>-0.60982804174235028</v>
      </c>
      <c r="P1413" s="9">
        <v>-0.60982804174235028</v>
      </c>
      <c r="Q1413" s="9">
        <v>0.35319442752122171</v>
      </c>
      <c r="R1413" s="8">
        <v>-0.60982804174235028</v>
      </c>
    </row>
    <row r="1414" spans="1:18">
      <c r="A1414" t="s">
        <v>53</v>
      </c>
      <c r="B1414" t="s">
        <v>81</v>
      </c>
      <c r="C1414" s="7">
        <v>38278.947368421068</v>
      </c>
      <c r="D1414" s="1">
        <v>3004028.0701754387</v>
      </c>
      <c r="E1414" s="1">
        <v>4820968.9300000006</v>
      </c>
      <c r="F1414" s="2">
        <f t="shared" si="22"/>
        <v>125.94309043035882</v>
      </c>
      <c r="G1414" s="7">
        <v>38278.947368421068</v>
      </c>
      <c r="H1414" s="2">
        <v>3004028.0701754387</v>
      </c>
      <c r="I1414" s="9">
        <v>0</v>
      </c>
      <c r="J1414" s="1">
        <v>125.94309043035882</v>
      </c>
      <c r="K1414" s="2">
        <v>4820968.9300000006</v>
      </c>
      <c r="L1414" t="s">
        <v>186</v>
      </c>
      <c r="M1414" s="1">
        <v>4820968.9300000006</v>
      </c>
      <c r="N1414" s="9">
        <v>-0.60483484753804262</v>
      </c>
      <c r="O1414" s="9">
        <v>-0.60483484753804262</v>
      </c>
      <c r="P1414" s="9">
        <v>-0.60483484753804262</v>
      </c>
      <c r="Q1414" s="9">
        <v>7.7108535656881805E-2</v>
      </c>
      <c r="R1414" s="8">
        <v>-0.60483484753804262</v>
      </c>
    </row>
    <row r="1415" spans="1:18">
      <c r="A1415" t="s">
        <v>48</v>
      </c>
      <c r="B1415" t="s">
        <v>6</v>
      </c>
      <c r="C1415" s="7">
        <v>55.26315789473685</v>
      </c>
      <c r="D1415" s="1">
        <v>62043.859649122795</v>
      </c>
      <c r="E1415" s="1">
        <v>98390.599999999991</v>
      </c>
      <c r="F1415" s="2">
        <f t="shared" si="22"/>
        <v>1780.401333333333</v>
      </c>
      <c r="G1415" s="7">
        <v>54.280701754385973</v>
      </c>
      <c r="H1415" s="2">
        <v>60457.359649122795</v>
      </c>
      <c r="I1415" s="9">
        <v>-1.7777777777777767E-2</v>
      </c>
      <c r="J1415" s="1">
        <v>1782.6402992653009</v>
      </c>
      <c r="K1415" s="2">
        <v>96762.96641976916</v>
      </c>
      <c r="L1415" t="s">
        <v>186</v>
      </c>
      <c r="M1415" s="1">
        <v>97022.700120161724</v>
      </c>
      <c r="N1415" s="9">
        <v>-0.60481206396133902</v>
      </c>
      <c r="O1415" s="9">
        <v>-0.60051591702571383</v>
      </c>
      <c r="P1415" s="9">
        <v>-0.58582332814930038</v>
      </c>
      <c r="Q1415" s="9" t="e">
        <v>#N/A</v>
      </c>
      <c r="R1415" s="8">
        <v>-0.58582332814930038</v>
      </c>
    </row>
    <row r="1416" spans="1:18">
      <c r="A1416" t="s">
        <v>178</v>
      </c>
      <c r="B1416" t="s">
        <v>72</v>
      </c>
      <c r="C1416" s="7">
        <v>37180.701754385969</v>
      </c>
      <c r="D1416" s="1">
        <v>2532227.1929824566</v>
      </c>
      <c r="E1416" s="1">
        <v>4062650</v>
      </c>
      <c r="F1416" s="2">
        <f t="shared" si="22"/>
        <v>109.2677063181239</v>
      </c>
      <c r="G1416" s="7">
        <v>37180.701754385969</v>
      </c>
      <c r="H1416" s="2">
        <v>2532227.1929824566</v>
      </c>
      <c r="I1416" s="9">
        <v>0</v>
      </c>
      <c r="J1416" s="1">
        <v>109.2677063181239</v>
      </c>
      <c r="K1416" s="2">
        <v>4062650</v>
      </c>
      <c r="L1416" t="s">
        <v>186</v>
      </c>
      <c r="M1416" s="1">
        <v>4062650.0000000005</v>
      </c>
      <c r="N1416" s="9">
        <v>-0.60437815819164797</v>
      </c>
      <c r="O1416" s="9">
        <v>-0.60437815819164775</v>
      </c>
      <c r="P1416" s="9">
        <v>-0.60437815819164775</v>
      </c>
      <c r="Q1416" s="9">
        <v>3.3650996306597965E-2</v>
      </c>
      <c r="R1416" s="8">
        <v>-0.60437815819164775</v>
      </c>
    </row>
    <row r="1417" spans="1:18">
      <c r="A1417" t="s">
        <v>148</v>
      </c>
      <c r="B1417" t="s">
        <v>67</v>
      </c>
      <c r="C1417" s="7">
        <v>13605.263157894737</v>
      </c>
      <c r="D1417" s="1">
        <v>1385214.0350877196</v>
      </c>
      <c r="E1417" s="1">
        <v>2222217</v>
      </c>
      <c r="F1417" s="2">
        <f t="shared" si="22"/>
        <v>163.33509864603482</v>
      </c>
      <c r="G1417" s="7">
        <v>13605.263157894737</v>
      </c>
      <c r="H1417" s="2">
        <v>1385214.0350877196</v>
      </c>
      <c r="I1417" s="9">
        <v>0</v>
      </c>
      <c r="J1417" s="1">
        <v>163.33509864603482</v>
      </c>
      <c r="K1417" s="2">
        <v>2222217</v>
      </c>
      <c r="L1417" t="s">
        <v>186</v>
      </c>
      <c r="M1417" s="1">
        <v>2222217</v>
      </c>
      <c r="N1417" s="9">
        <v>-0.60424089253418278</v>
      </c>
      <c r="O1417" s="9">
        <v>-0.60424089253418278</v>
      </c>
      <c r="P1417" s="9">
        <v>-0.60424089253418278</v>
      </c>
      <c r="Q1417" s="9">
        <v>0.12229075887046574</v>
      </c>
      <c r="R1417" s="8">
        <v>-0.60424089253418278</v>
      </c>
    </row>
    <row r="1418" spans="1:18">
      <c r="A1418" t="s">
        <v>39</v>
      </c>
      <c r="B1418" t="s">
        <v>67</v>
      </c>
      <c r="C1418" s="7">
        <v>10721.929824561405</v>
      </c>
      <c r="D1418" s="1">
        <v>997842.98245614045</v>
      </c>
      <c r="E1418" s="1">
        <v>1597646.55</v>
      </c>
      <c r="F1418" s="2">
        <f t="shared" si="22"/>
        <v>149.00736864926776</v>
      </c>
      <c r="G1418" s="7">
        <v>10721.929824561405</v>
      </c>
      <c r="H1418" s="2">
        <v>997842.98245614045</v>
      </c>
      <c r="I1418" s="9">
        <v>0</v>
      </c>
      <c r="J1418" s="1">
        <v>149.00736864926776</v>
      </c>
      <c r="K1418" s="2">
        <v>1597646.55</v>
      </c>
      <c r="L1418" t="s">
        <v>186</v>
      </c>
      <c r="M1418" s="1">
        <v>1597646.5500000003</v>
      </c>
      <c r="N1418" s="9">
        <v>-0.60110015111543247</v>
      </c>
      <c r="O1418" s="9">
        <v>-0.60110015111543225</v>
      </c>
      <c r="P1418" s="9">
        <v>-0.60110015111543225</v>
      </c>
      <c r="Q1418" s="9">
        <v>0.42784253147966111</v>
      </c>
      <c r="R1418" s="8">
        <v>-0.60110015111543225</v>
      </c>
    </row>
    <row r="1419" spans="1:18">
      <c r="A1419" t="s">
        <v>58</v>
      </c>
      <c r="B1419" t="s">
        <v>1</v>
      </c>
      <c r="C1419" s="7">
        <v>6530.7017543859611</v>
      </c>
      <c r="D1419" s="1">
        <v>17475101.754385967</v>
      </c>
      <c r="E1419" s="1">
        <v>25590523.700000007</v>
      </c>
      <c r="F1419" s="2">
        <f t="shared" si="22"/>
        <v>3918.4952341168605</v>
      </c>
      <c r="G1419" s="7">
        <v>5631.1754385964869</v>
      </c>
      <c r="H1419" s="2">
        <v>14314755.464912279</v>
      </c>
      <c r="I1419" s="9">
        <v>-0.1377380792478175</v>
      </c>
      <c r="J1419" s="1">
        <v>4024.5735448651767</v>
      </c>
      <c r="K1419" s="2">
        <v>22663079.696669981</v>
      </c>
      <c r="L1419" t="s">
        <v>186</v>
      </c>
      <c r="M1419" s="1">
        <v>22899642.254420504</v>
      </c>
      <c r="N1419" s="9">
        <v>-0.59972290903265069</v>
      </c>
      <c r="O1419" s="9">
        <v>-0.58319712496806253</v>
      </c>
      <c r="P1419" s="9">
        <v>-0.46439912394657162</v>
      </c>
      <c r="Q1419" s="9">
        <v>0.1757085916740479</v>
      </c>
      <c r="R1419" s="8">
        <v>-0.46439912394657162</v>
      </c>
    </row>
    <row r="1420" spans="1:18">
      <c r="A1420" t="s">
        <v>75</v>
      </c>
      <c r="B1420" t="s">
        <v>72</v>
      </c>
      <c r="C1420" s="7">
        <v>35235.087719298252</v>
      </c>
      <c r="D1420" s="1">
        <v>2284178.0701754387</v>
      </c>
      <c r="E1420" s="1">
        <v>3645161.58</v>
      </c>
      <c r="F1420" s="2">
        <f t="shared" si="22"/>
        <v>103.45260409281018</v>
      </c>
      <c r="G1420" s="7">
        <v>35235.087719298252</v>
      </c>
      <c r="H1420" s="2">
        <v>2284178.0701754387</v>
      </c>
      <c r="I1420" s="9">
        <v>0</v>
      </c>
      <c r="J1420" s="1">
        <v>103.45260409281018</v>
      </c>
      <c r="K1420" s="2">
        <v>3645161.58</v>
      </c>
      <c r="L1420" t="s">
        <v>186</v>
      </c>
      <c r="M1420" s="1">
        <v>3645161.5800000005</v>
      </c>
      <c r="N1420" s="9">
        <v>-0.59583073999131342</v>
      </c>
      <c r="O1420" s="9">
        <v>-0.5958307399913132</v>
      </c>
      <c r="P1420" s="9">
        <v>-0.5958307399913132</v>
      </c>
      <c r="Q1420" s="9">
        <v>0.13035571239905602</v>
      </c>
      <c r="R1420" s="8">
        <v>-0.5958307399913132</v>
      </c>
    </row>
    <row r="1421" spans="1:18">
      <c r="A1421" t="s">
        <v>10</v>
      </c>
      <c r="B1421" t="s">
        <v>72</v>
      </c>
      <c r="C1421" s="7">
        <v>42765.789473684214</v>
      </c>
      <c r="D1421" s="1">
        <v>2836736.8421052638</v>
      </c>
      <c r="E1421" s="1">
        <v>4526350</v>
      </c>
      <c r="F1421" s="2">
        <f t="shared" si="22"/>
        <v>105.84044058827148</v>
      </c>
      <c r="G1421" s="7">
        <v>42765.789473684214</v>
      </c>
      <c r="H1421" s="2">
        <v>2836736.8421052638</v>
      </c>
      <c r="I1421" s="9">
        <v>0</v>
      </c>
      <c r="J1421" s="1">
        <v>105.84044058827148</v>
      </c>
      <c r="K1421" s="2">
        <v>4526350</v>
      </c>
      <c r="L1421" t="s">
        <v>186</v>
      </c>
      <c r="M1421" s="1">
        <v>4526350</v>
      </c>
      <c r="N1421" s="9">
        <v>-0.59561857582841626</v>
      </c>
      <c r="O1421" s="9">
        <v>-0.59561857582841626</v>
      </c>
      <c r="P1421" s="9">
        <v>-0.59561857582841626</v>
      </c>
      <c r="Q1421" s="9">
        <v>0.19728327982217833</v>
      </c>
      <c r="R1421" s="8">
        <v>-0.59561857582841626</v>
      </c>
    </row>
    <row r="1422" spans="1:18">
      <c r="A1422" t="s">
        <v>175</v>
      </c>
      <c r="B1422" t="s">
        <v>99</v>
      </c>
      <c r="C1422" s="7">
        <v>1457.0175438596493</v>
      </c>
      <c r="D1422" s="1">
        <v>141574.56140350879</v>
      </c>
      <c r="E1422" s="1">
        <v>225847.37</v>
      </c>
      <c r="F1422" s="2">
        <f t="shared" si="22"/>
        <v>155.0066236002408</v>
      </c>
      <c r="G1422" s="7">
        <v>1457.0175438596493</v>
      </c>
      <c r="H1422" s="2">
        <v>141574.56140350879</v>
      </c>
      <c r="I1422" s="9">
        <v>0</v>
      </c>
      <c r="J1422" s="1">
        <v>155.0066236002408</v>
      </c>
      <c r="K1422" s="2">
        <v>225847.37</v>
      </c>
      <c r="L1422" t="s">
        <v>186</v>
      </c>
      <c r="M1422" s="1">
        <v>225847.37</v>
      </c>
      <c r="N1422" s="9">
        <v>-0.59525389138449125</v>
      </c>
      <c r="O1422" s="9">
        <v>-0.59525389138449125</v>
      </c>
      <c r="P1422" s="9">
        <v>-0.59525389138449125</v>
      </c>
      <c r="Q1422" s="9">
        <v>7.2585147962032373E-2</v>
      </c>
      <c r="R1422" s="8">
        <v>-0.59525389138449125</v>
      </c>
    </row>
    <row r="1423" spans="1:18">
      <c r="A1423" t="s">
        <v>50</v>
      </c>
      <c r="B1423" t="s">
        <v>81</v>
      </c>
      <c r="C1423" s="7">
        <v>13968.421052631582</v>
      </c>
      <c r="D1423" s="1">
        <v>1094266.666666667</v>
      </c>
      <c r="E1423" s="1">
        <v>1741020.5999999999</v>
      </c>
      <c r="F1423" s="2">
        <f t="shared" si="22"/>
        <v>124.63975659382061</v>
      </c>
      <c r="G1423" s="7">
        <v>13968.421052631582</v>
      </c>
      <c r="H1423" s="2">
        <v>1094266.666666667</v>
      </c>
      <c r="I1423" s="9">
        <v>0</v>
      </c>
      <c r="J1423" s="1">
        <v>124.63975659382061</v>
      </c>
      <c r="K1423" s="2">
        <v>1741020.5999999999</v>
      </c>
      <c r="L1423" t="s">
        <v>186</v>
      </c>
      <c r="M1423" s="1">
        <v>1741020.5999999999</v>
      </c>
      <c r="N1423" s="9">
        <v>-0.59103868648714453</v>
      </c>
      <c r="O1423" s="9">
        <v>-0.59103868648714453</v>
      </c>
      <c r="P1423" s="9">
        <v>-0.59103868648714453</v>
      </c>
      <c r="Q1423" s="9">
        <v>0.27167947310647639</v>
      </c>
      <c r="R1423" s="8">
        <v>-0.59103868648714453</v>
      </c>
    </row>
    <row r="1424" spans="1:18">
      <c r="A1424" t="s">
        <v>162</v>
      </c>
      <c r="B1424" t="s">
        <v>82</v>
      </c>
      <c r="C1424" s="7">
        <v>9706.1403508771946</v>
      </c>
      <c r="D1424" s="1">
        <v>837740.35087719304</v>
      </c>
      <c r="E1424" s="1">
        <v>1332291.5</v>
      </c>
      <c r="F1424" s="2">
        <f t="shared" si="22"/>
        <v>137.26274830546768</v>
      </c>
      <c r="G1424" s="7">
        <v>9706.1403508771946</v>
      </c>
      <c r="H1424" s="2">
        <v>837740.35087719304</v>
      </c>
      <c r="I1424" s="9">
        <v>0</v>
      </c>
      <c r="J1424" s="1">
        <v>137.26274830546768</v>
      </c>
      <c r="K1424" s="2">
        <v>1332291.5000000002</v>
      </c>
      <c r="L1424" t="s">
        <v>186</v>
      </c>
      <c r="M1424" s="1">
        <v>1332291.5</v>
      </c>
      <c r="N1424" s="9">
        <v>-0.59033941555395453</v>
      </c>
      <c r="O1424" s="9">
        <v>-0.59033941555395486</v>
      </c>
      <c r="P1424" s="9">
        <v>-0.59033941555395453</v>
      </c>
      <c r="Q1424" s="9">
        <v>0.1526267422269873</v>
      </c>
      <c r="R1424" s="8">
        <v>-0.59033941555395453</v>
      </c>
    </row>
    <row r="1425" spans="1:18">
      <c r="A1425" t="s">
        <v>171</v>
      </c>
      <c r="B1425" t="s">
        <v>81</v>
      </c>
      <c r="C1425" s="7">
        <v>28700.000000000004</v>
      </c>
      <c r="D1425" s="1">
        <v>2224240.3508771928</v>
      </c>
      <c r="E1425" s="1">
        <v>3536103</v>
      </c>
      <c r="F1425" s="2">
        <f t="shared" si="22"/>
        <v>123.20916376306619</v>
      </c>
      <c r="G1425" s="7">
        <v>28700.000000000004</v>
      </c>
      <c r="H1425" s="2">
        <v>2224240.3508771928</v>
      </c>
      <c r="I1425" s="9">
        <v>0</v>
      </c>
      <c r="J1425" s="1">
        <v>123.20916376306619</v>
      </c>
      <c r="K1425" s="2">
        <v>3536103</v>
      </c>
      <c r="L1425" t="s">
        <v>186</v>
      </c>
      <c r="M1425" s="1">
        <v>3536103</v>
      </c>
      <c r="N1425" s="9">
        <v>-0.58980255825564742</v>
      </c>
      <c r="O1425" s="9">
        <v>-0.58980255825564742</v>
      </c>
      <c r="P1425" s="9">
        <v>-0.58980255825564742</v>
      </c>
      <c r="Q1425" s="9" t="e">
        <v>#N/A</v>
      </c>
      <c r="R1425" s="8">
        <v>-0.58980255825564742</v>
      </c>
    </row>
    <row r="1426" spans="1:18">
      <c r="A1426" t="s">
        <v>108</v>
      </c>
      <c r="B1426" t="s">
        <v>67</v>
      </c>
      <c r="C1426" s="7">
        <v>13685.964912280702</v>
      </c>
      <c r="D1426" s="1">
        <v>1333253.5087719299</v>
      </c>
      <c r="E1426" s="1">
        <v>2118648.14</v>
      </c>
      <c r="F1426" s="2">
        <f t="shared" si="22"/>
        <v>154.80444043071401</v>
      </c>
      <c r="G1426" s="7">
        <v>13685.964912280702</v>
      </c>
      <c r="H1426" s="2">
        <v>1333253.5087719299</v>
      </c>
      <c r="I1426" s="9">
        <v>0</v>
      </c>
      <c r="J1426" s="1">
        <v>154.80444043071401</v>
      </c>
      <c r="K1426" s="2">
        <v>2118648.14</v>
      </c>
      <c r="L1426" t="s">
        <v>186</v>
      </c>
      <c r="M1426" s="1">
        <v>2118648.14</v>
      </c>
      <c r="N1426" s="9">
        <v>-0.58908124078481017</v>
      </c>
      <c r="O1426" s="9">
        <v>-0.58908124078481017</v>
      </c>
      <c r="P1426" s="9">
        <v>-0.58908124078481017</v>
      </c>
      <c r="Q1426" s="9">
        <v>0.14114279423098094</v>
      </c>
      <c r="R1426" s="8">
        <v>-0.58908124078481017</v>
      </c>
    </row>
    <row r="1427" spans="1:18">
      <c r="A1427" t="s">
        <v>179</v>
      </c>
      <c r="B1427" t="s">
        <v>64</v>
      </c>
      <c r="C1427" s="7">
        <v>1569.2982456140351</v>
      </c>
      <c r="D1427" s="1">
        <v>3172301.7543859649</v>
      </c>
      <c r="E1427" s="1">
        <v>5049670.07</v>
      </c>
      <c r="F1427" s="2">
        <f t="shared" si="22"/>
        <v>3217.7886415874791</v>
      </c>
      <c r="G1427" s="7">
        <v>1546.7763157894738</v>
      </c>
      <c r="H1427" s="2">
        <v>3143786.8421052634</v>
      </c>
      <c r="I1427" s="9">
        <v>-1.4351593068753435E-2</v>
      </c>
      <c r="J1427" s="1">
        <v>3232.7311528973132</v>
      </c>
      <c r="K1427" s="2">
        <v>5000311.982616364</v>
      </c>
      <c r="L1427" t="s">
        <v>186</v>
      </c>
      <c r="M1427" s="1">
        <v>4994731.1263010725</v>
      </c>
      <c r="N1427" s="9">
        <v>-0.5887626538179378</v>
      </c>
      <c r="O1427" s="9">
        <v>-0.59053785569884976</v>
      </c>
      <c r="P1427" s="9">
        <v>-0.59180004330244473</v>
      </c>
      <c r="Q1427" s="9">
        <v>1.1166945840312677E-3</v>
      </c>
      <c r="R1427" s="8">
        <v>-0.59180004330244473</v>
      </c>
    </row>
    <row r="1428" spans="1:18">
      <c r="A1428" t="s">
        <v>84</v>
      </c>
      <c r="B1428" t="s">
        <v>67</v>
      </c>
      <c r="C1428" s="7">
        <v>12354.385964912282</v>
      </c>
      <c r="D1428" s="1">
        <v>1337329.8245614036</v>
      </c>
      <c r="E1428" s="1">
        <v>2123172</v>
      </c>
      <c r="F1428" s="2">
        <f t="shared" si="22"/>
        <v>171.85572848622547</v>
      </c>
      <c r="G1428" s="7">
        <v>12354.385964912282</v>
      </c>
      <c r="H1428" s="2">
        <v>1337329.8245614036</v>
      </c>
      <c r="I1428" s="9">
        <v>0</v>
      </c>
      <c r="J1428" s="1">
        <v>171.85572848622547</v>
      </c>
      <c r="K1428" s="2">
        <v>2123172</v>
      </c>
      <c r="L1428" t="s">
        <v>186</v>
      </c>
      <c r="M1428" s="1">
        <v>2123172</v>
      </c>
      <c r="N1428" s="9">
        <v>-0.58762031699721085</v>
      </c>
      <c r="O1428" s="9">
        <v>-0.58762031699721085</v>
      </c>
      <c r="P1428" s="9">
        <v>-0.58762031699721085</v>
      </c>
      <c r="Q1428" s="9">
        <v>6.7963735027463446E-2</v>
      </c>
      <c r="R1428" s="8">
        <v>-0.58762031699721085</v>
      </c>
    </row>
    <row r="1429" spans="1:18">
      <c r="A1429" t="s">
        <v>163</v>
      </c>
      <c r="B1429" t="s">
        <v>67</v>
      </c>
      <c r="C1429" s="7">
        <v>26371.05263157895</v>
      </c>
      <c r="D1429" s="1">
        <v>2673761.4035087721</v>
      </c>
      <c r="E1429" s="1">
        <v>4244036</v>
      </c>
      <c r="F1429" s="2">
        <f t="shared" si="22"/>
        <v>160.93540365233008</v>
      </c>
      <c r="G1429" s="7">
        <v>26371.05263157895</v>
      </c>
      <c r="H1429" s="2">
        <v>2673761.4035087721</v>
      </c>
      <c r="I1429" s="9">
        <v>0</v>
      </c>
      <c r="J1429" s="1">
        <v>160.93540365233008</v>
      </c>
      <c r="K1429" s="2">
        <v>4244036</v>
      </c>
      <c r="L1429" t="s">
        <v>186</v>
      </c>
      <c r="M1429" s="1">
        <v>4244036</v>
      </c>
      <c r="N1429" s="9">
        <v>-0.58729047192863182</v>
      </c>
      <c r="O1429" s="9">
        <v>-0.58729047192863182</v>
      </c>
      <c r="P1429" s="9">
        <v>-0.58729047192863182</v>
      </c>
      <c r="Q1429" s="9">
        <v>3.9459390376381881E-2</v>
      </c>
      <c r="R1429" s="8">
        <v>-0.58729047192863182</v>
      </c>
    </row>
    <row r="1430" spans="1:18">
      <c r="A1430" t="s">
        <v>49</v>
      </c>
      <c r="B1430" t="s">
        <v>4</v>
      </c>
      <c r="C1430" s="7">
        <v>1235.964912280702</v>
      </c>
      <c r="D1430" s="1">
        <v>1444988.5964912276</v>
      </c>
      <c r="E1430" s="1">
        <v>2129181.2200000002</v>
      </c>
      <c r="F1430" s="2">
        <f t="shared" si="22"/>
        <v>1722.6874313697656</v>
      </c>
      <c r="G1430" s="7">
        <v>1064.1008771929826</v>
      </c>
      <c r="H1430" s="2">
        <v>1195329.605263158</v>
      </c>
      <c r="I1430" s="9">
        <v>-0.13905251951738831</v>
      </c>
      <c r="J1430" s="1">
        <v>1763.7781527352593</v>
      </c>
      <c r="K1430" s="2">
        <v>1876837.8794994077</v>
      </c>
      <c r="L1430" t="s">
        <v>186</v>
      </c>
      <c r="M1430" s="1">
        <v>1896804.3136282307</v>
      </c>
      <c r="N1430" s="9">
        <v>-0.58684626004108675</v>
      </c>
      <c r="O1430" s="9">
        <v>-0.57014255418379955</v>
      </c>
      <c r="P1430" s="9">
        <v>-0.47349344151929867</v>
      </c>
      <c r="Q1430" s="9">
        <v>0.27070393374741197</v>
      </c>
      <c r="R1430" s="8">
        <v>-0.47349344151929867</v>
      </c>
    </row>
    <row r="1431" spans="1:18">
      <c r="A1431" t="s">
        <v>70</v>
      </c>
      <c r="B1431" t="s">
        <v>99</v>
      </c>
      <c r="C1431" s="7">
        <v>2755.2631578947371</v>
      </c>
      <c r="D1431" s="1">
        <v>264173.68421052635</v>
      </c>
      <c r="E1431" s="1">
        <v>418930.2</v>
      </c>
      <c r="F1431" s="2">
        <f t="shared" si="22"/>
        <v>152.04725501432662</v>
      </c>
      <c r="G1431" s="7">
        <v>2755.2631578947371</v>
      </c>
      <c r="H1431" s="2">
        <v>264173.68421052635</v>
      </c>
      <c r="I1431" s="9">
        <v>0</v>
      </c>
      <c r="J1431" s="1">
        <v>152.04725501432662</v>
      </c>
      <c r="K1431" s="2">
        <v>418930.19999999995</v>
      </c>
      <c r="L1431" t="s">
        <v>186</v>
      </c>
      <c r="M1431" s="1">
        <v>418930.2</v>
      </c>
      <c r="N1431" s="9">
        <v>-0.5858135198135197</v>
      </c>
      <c r="O1431" s="9">
        <v>-0.58581351981351948</v>
      </c>
      <c r="P1431" s="9">
        <v>-0.5858135198135197</v>
      </c>
      <c r="Q1431" s="9">
        <v>9.5419847328244271E-4</v>
      </c>
      <c r="R1431" s="8">
        <v>-0.5858135198135197</v>
      </c>
    </row>
    <row r="1432" spans="1:18">
      <c r="A1432" t="s">
        <v>65</v>
      </c>
      <c r="B1432" t="s">
        <v>81</v>
      </c>
      <c r="C1432" s="7">
        <v>2265.7894736842109</v>
      </c>
      <c r="D1432" s="1">
        <v>221298.24561403508</v>
      </c>
      <c r="E1432" s="1">
        <v>350800.3</v>
      </c>
      <c r="F1432" s="2">
        <f t="shared" si="22"/>
        <v>154.82475493612077</v>
      </c>
      <c r="G1432" s="7">
        <v>2265.7894736842109</v>
      </c>
      <c r="H1432" s="2">
        <v>221298.24561403508</v>
      </c>
      <c r="I1432" s="9">
        <v>0</v>
      </c>
      <c r="J1432" s="1">
        <v>154.82475493612077</v>
      </c>
      <c r="K1432" s="2">
        <v>350800.3</v>
      </c>
      <c r="L1432" t="s">
        <v>186</v>
      </c>
      <c r="M1432" s="1">
        <v>350800.3</v>
      </c>
      <c r="N1432" s="9">
        <v>-0.5851924131916918</v>
      </c>
      <c r="O1432" s="9">
        <v>-0.5851924131916918</v>
      </c>
      <c r="P1432" s="9">
        <v>-0.5851924131916918</v>
      </c>
      <c r="Q1432" s="9">
        <v>0.63226082004555806</v>
      </c>
      <c r="R1432" s="8">
        <v>-0.5851924131916918</v>
      </c>
    </row>
    <row r="1433" spans="1:18">
      <c r="A1433" t="s">
        <v>165</v>
      </c>
      <c r="B1433" t="s">
        <v>101</v>
      </c>
      <c r="C1433" s="7">
        <v>368.42105263157896</v>
      </c>
      <c r="D1433" s="1">
        <v>46637.719298245618</v>
      </c>
      <c r="E1433" s="1">
        <v>73851.16</v>
      </c>
      <c r="F1433" s="2">
        <f t="shared" si="22"/>
        <v>200.45314857142859</v>
      </c>
      <c r="G1433" s="7">
        <v>368.42105263157896</v>
      </c>
      <c r="H1433" s="2">
        <v>46637.719298245618</v>
      </c>
      <c r="I1433" s="9">
        <v>0</v>
      </c>
      <c r="J1433" s="1">
        <v>200.45314857142859</v>
      </c>
      <c r="K1433" s="2">
        <v>73851.16</v>
      </c>
      <c r="L1433" t="s">
        <v>186</v>
      </c>
      <c r="M1433" s="1">
        <v>73851.16</v>
      </c>
      <c r="N1433" s="9">
        <v>-0.58350710779242754</v>
      </c>
      <c r="O1433" s="9">
        <v>-0.58350710779242754</v>
      </c>
      <c r="P1433" s="9">
        <v>-0.58350710779242754</v>
      </c>
      <c r="Q1433" s="9">
        <v>0.31372549019607843</v>
      </c>
      <c r="R1433" s="8">
        <v>-0.58350710779242754</v>
      </c>
    </row>
    <row r="1434" spans="1:18">
      <c r="A1434" t="s">
        <v>151</v>
      </c>
      <c r="B1434" t="s">
        <v>81</v>
      </c>
      <c r="C1434" s="7">
        <v>12369.298245614036</v>
      </c>
      <c r="D1434" s="1">
        <v>1004581.5789473685</v>
      </c>
      <c r="E1434" s="1">
        <v>1590701.04</v>
      </c>
      <c r="F1434" s="2">
        <f t="shared" si="22"/>
        <v>128.60075069853201</v>
      </c>
      <c r="G1434" s="7">
        <v>12369.298245614036</v>
      </c>
      <c r="H1434" s="2">
        <v>1004581.5789473685</v>
      </c>
      <c r="I1434" s="9">
        <v>0</v>
      </c>
      <c r="J1434" s="1">
        <v>128.60075069853201</v>
      </c>
      <c r="K1434" s="2">
        <v>1590701.04</v>
      </c>
      <c r="L1434" t="s">
        <v>186</v>
      </c>
      <c r="M1434" s="1">
        <v>1590701.04</v>
      </c>
      <c r="N1434" s="9">
        <v>-0.58344635551329294</v>
      </c>
      <c r="O1434" s="9">
        <v>-0.58344635551329294</v>
      </c>
      <c r="P1434" s="9">
        <v>-0.58344635551329294</v>
      </c>
      <c r="Q1434" s="9">
        <v>0.3439869737148174</v>
      </c>
      <c r="R1434" s="8">
        <v>-0.58344635551329294</v>
      </c>
    </row>
    <row r="1435" spans="1:18">
      <c r="A1435" t="s">
        <v>32</v>
      </c>
      <c r="B1435" t="s">
        <v>72</v>
      </c>
      <c r="C1435" s="7">
        <v>31058.771929824565</v>
      </c>
      <c r="D1435" s="1">
        <v>2159214.912280702</v>
      </c>
      <c r="E1435" s="1">
        <v>3415211</v>
      </c>
      <c r="F1435" s="2">
        <f t="shared" si="22"/>
        <v>109.95962775722313</v>
      </c>
      <c r="G1435" s="7">
        <v>31058.771929824565</v>
      </c>
      <c r="H1435" s="2">
        <v>2159214.912280702</v>
      </c>
      <c r="I1435" s="9">
        <v>0</v>
      </c>
      <c r="J1435" s="1">
        <v>109.95962775722313</v>
      </c>
      <c r="K1435" s="2">
        <v>3415211</v>
      </c>
      <c r="L1435" t="s">
        <v>186</v>
      </c>
      <c r="M1435" s="1">
        <v>3415211</v>
      </c>
      <c r="N1435" s="9">
        <v>-0.58169109548832909</v>
      </c>
      <c r="O1435" s="9">
        <v>-0.58169109548832909</v>
      </c>
      <c r="P1435" s="9">
        <v>-0.58169109548832909</v>
      </c>
      <c r="Q1435" s="9">
        <v>9.1685693029937676E-2</v>
      </c>
      <c r="R1435" s="8">
        <v>-0.58169109548832909</v>
      </c>
    </row>
    <row r="1436" spans="1:18">
      <c r="A1436" t="s">
        <v>162</v>
      </c>
      <c r="B1436" t="s">
        <v>28</v>
      </c>
      <c r="C1436" s="7">
        <v>908.77192982456143</v>
      </c>
      <c r="D1436" s="1">
        <v>1792539.4736842106</v>
      </c>
      <c r="E1436" s="1">
        <v>2886679.8899999997</v>
      </c>
      <c r="F1436" s="2">
        <f t="shared" si="22"/>
        <v>3176.4624272200767</v>
      </c>
      <c r="G1436" s="7">
        <v>702.36842105263167</v>
      </c>
      <c r="H1436" s="2">
        <v>1493460.7894736843</v>
      </c>
      <c r="I1436" s="9">
        <v>-0.22712355212355204</v>
      </c>
      <c r="J1436" s="1">
        <v>3218.5996190434653</v>
      </c>
      <c r="K1436" s="2">
        <v>2260642.7324281605</v>
      </c>
      <c r="L1436" t="s">
        <v>186</v>
      </c>
      <c r="M1436" s="1">
        <v>2361355.8683867017</v>
      </c>
      <c r="N1436" s="9">
        <v>-0.58113014083140091</v>
      </c>
      <c r="O1436" s="9">
        <v>-0.51369406439176857</v>
      </c>
      <c r="P1436" s="9">
        <v>-0.61038567483649309</v>
      </c>
      <c r="Q1436" s="9">
        <v>0.27298245614035088</v>
      </c>
      <c r="R1436" s="8">
        <v>-0.61038567483649309</v>
      </c>
    </row>
    <row r="1437" spans="1:18">
      <c r="A1437" t="s">
        <v>157</v>
      </c>
      <c r="B1437" t="s">
        <v>82</v>
      </c>
      <c r="C1437" s="7">
        <v>6984.21052631579</v>
      </c>
      <c r="D1437" s="1">
        <v>633485.96491228079</v>
      </c>
      <c r="E1437" s="1">
        <v>1001297.7</v>
      </c>
      <c r="F1437" s="2">
        <f t="shared" si="22"/>
        <v>143.36591032403916</v>
      </c>
      <c r="G1437" s="7">
        <v>6984.21052631579</v>
      </c>
      <c r="H1437" s="2">
        <v>633485.96491228079</v>
      </c>
      <c r="I1437" s="9">
        <v>0</v>
      </c>
      <c r="J1437" s="1">
        <v>143.36591032403916</v>
      </c>
      <c r="K1437" s="2">
        <v>1001297.7</v>
      </c>
      <c r="L1437" t="s">
        <v>186</v>
      </c>
      <c r="M1437" s="1">
        <v>1001297.7</v>
      </c>
      <c r="N1437" s="9">
        <v>-0.58061544447736946</v>
      </c>
      <c r="O1437" s="9">
        <v>-0.58061544447736946</v>
      </c>
      <c r="P1437" s="9">
        <v>-0.58061544447736946</v>
      </c>
      <c r="Q1437" s="9">
        <v>0.1348473323916114</v>
      </c>
      <c r="R1437" s="8">
        <v>-0.58061544447736946</v>
      </c>
    </row>
    <row r="1438" spans="1:18">
      <c r="A1438" t="s">
        <v>68</v>
      </c>
      <c r="B1438" t="s">
        <v>28</v>
      </c>
      <c r="C1438" s="7">
        <v>495.61403508771934</v>
      </c>
      <c r="D1438" s="1">
        <v>1067828.0701754387</v>
      </c>
      <c r="E1438" s="1">
        <v>1732458.2000000002</v>
      </c>
      <c r="F1438" s="2">
        <f t="shared" si="22"/>
        <v>3495.5793769911506</v>
      </c>
      <c r="G1438" s="7">
        <v>407.80701754385967</v>
      </c>
      <c r="H1438" s="2">
        <v>940595.70175438619</v>
      </c>
      <c r="I1438" s="9">
        <v>-0.17716814159292038</v>
      </c>
      <c r="J1438" s="1">
        <v>3531.7507082520578</v>
      </c>
      <c r="K1438" s="2">
        <v>1440272.7230406858</v>
      </c>
      <c r="L1438" t="s">
        <v>186</v>
      </c>
      <c r="M1438" s="1">
        <v>1486526.3048601369</v>
      </c>
      <c r="N1438" s="9">
        <v>-0.58040941723153583</v>
      </c>
      <c r="O1438" s="9">
        <v>-0.53123464242320995</v>
      </c>
      <c r="P1438" s="9">
        <v>-0.62241305355024634</v>
      </c>
      <c r="Q1438" s="9">
        <v>0.14133738601823712</v>
      </c>
      <c r="R1438" s="8">
        <v>-0.62241305355024634</v>
      </c>
    </row>
    <row r="1439" spans="1:18">
      <c r="A1439" t="s">
        <v>106</v>
      </c>
      <c r="B1439" t="s">
        <v>72</v>
      </c>
      <c r="C1439" s="7">
        <v>143.85964912280701</v>
      </c>
      <c r="D1439" s="1">
        <v>7774.5614035087729</v>
      </c>
      <c r="E1439" s="1">
        <v>12275.150000000001</v>
      </c>
      <c r="F1439" s="2">
        <f t="shared" si="22"/>
        <v>85.327262195121961</v>
      </c>
      <c r="G1439" s="7">
        <v>143.85964912280701</v>
      </c>
      <c r="H1439" s="2">
        <v>7774.5614035087729</v>
      </c>
      <c r="I1439" s="9">
        <v>0</v>
      </c>
      <c r="J1439" s="1">
        <v>85.327262195121961</v>
      </c>
      <c r="K1439" s="2">
        <v>12275.150000000001</v>
      </c>
      <c r="L1439" t="s">
        <v>186</v>
      </c>
      <c r="M1439" s="1">
        <v>12275.150000000001</v>
      </c>
      <c r="N1439" s="9">
        <v>-0.57888649441498363</v>
      </c>
      <c r="O1439" s="9">
        <v>-0.57888649441498363</v>
      </c>
      <c r="P1439" s="9">
        <v>-0.57888649441498363</v>
      </c>
      <c r="Q1439" s="9" t="e">
        <v>#N/A</v>
      </c>
      <c r="R1439" s="8">
        <v>-0.57888649441498363</v>
      </c>
    </row>
    <row r="1440" spans="1:18">
      <c r="A1440" t="s">
        <v>175</v>
      </c>
      <c r="B1440" t="s">
        <v>81</v>
      </c>
      <c r="C1440" s="7">
        <v>18321.052631578947</v>
      </c>
      <c r="D1440" s="1">
        <v>1422510.5263157894</v>
      </c>
      <c r="E1440" s="1">
        <v>2243857.3190000001</v>
      </c>
      <c r="F1440" s="2">
        <f t="shared" si="22"/>
        <v>122.47425757253664</v>
      </c>
      <c r="G1440" s="7">
        <v>18321.052631578947</v>
      </c>
      <c r="H1440" s="2">
        <v>1422510.5263157894</v>
      </c>
      <c r="I1440" s="9">
        <v>0</v>
      </c>
      <c r="J1440" s="1">
        <v>122.47425757253664</v>
      </c>
      <c r="K1440" s="2">
        <v>2243857.3190000001</v>
      </c>
      <c r="L1440" t="s">
        <v>186</v>
      </c>
      <c r="M1440" s="1">
        <v>2243857.3190000001</v>
      </c>
      <c r="N1440" s="9">
        <v>-0.57739241818578735</v>
      </c>
      <c r="O1440" s="9">
        <v>-0.57739241818578735</v>
      </c>
      <c r="P1440" s="9">
        <v>-0.57739241818578735</v>
      </c>
      <c r="Q1440" s="9">
        <v>0.22078794209819427</v>
      </c>
      <c r="R1440" s="8">
        <v>-0.57739241818578735</v>
      </c>
    </row>
    <row r="1441" spans="1:18">
      <c r="A1441" t="s">
        <v>137</v>
      </c>
      <c r="B1441" t="s">
        <v>99</v>
      </c>
      <c r="C1441" s="7">
        <v>4448.2456140350878</v>
      </c>
      <c r="D1441" s="1">
        <v>371891.22807017551</v>
      </c>
      <c r="E1441" s="1">
        <v>586413.80000000005</v>
      </c>
      <c r="F1441" s="2">
        <f t="shared" si="22"/>
        <v>131.83035535397357</v>
      </c>
      <c r="G1441" s="7">
        <v>4448.2456140350878</v>
      </c>
      <c r="H1441" s="2">
        <v>371891.22807017551</v>
      </c>
      <c r="I1441" s="9">
        <v>0</v>
      </c>
      <c r="J1441" s="1">
        <v>131.83035535397357</v>
      </c>
      <c r="K1441" s="2">
        <v>586413.80000000005</v>
      </c>
      <c r="L1441" t="s">
        <v>186</v>
      </c>
      <c r="M1441" s="1">
        <v>586413.80000000005</v>
      </c>
      <c r="N1441" s="9">
        <v>-0.57684224778042992</v>
      </c>
      <c r="O1441" s="9">
        <v>-0.57684224778042992</v>
      </c>
      <c r="P1441" s="9">
        <v>-0.57684224778042992</v>
      </c>
      <c r="Q1441" s="9">
        <v>4.6446032342986082E-2</v>
      </c>
      <c r="R1441" s="8">
        <v>-0.57684224778042992</v>
      </c>
    </row>
    <row r="1442" spans="1:18">
      <c r="A1442" t="s">
        <v>123</v>
      </c>
      <c r="B1442" t="s">
        <v>92</v>
      </c>
      <c r="C1442" s="7">
        <v>1461.4035087719301</v>
      </c>
      <c r="D1442" s="1">
        <v>3217313.1578947371</v>
      </c>
      <c r="E1442" s="1">
        <v>5176012.5699999984</v>
      </c>
      <c r="F1442" s="2">
        <f t="shared" si="22"/>
        <v>3541.8093216086418</v>
      </c>
      <c r="G1442" s="7">
        <v>1349.1228070175441</v>
      </c>
      <c r="H1442" s="2">
        <v>3080771.0526315798</v>
      </c>
      <c r="I1442" s="9">
        <v>-7.6830732292917162E-2</v>
      </c>
      <c r="J1442" s="1">
        <v>3546.74414077859</v>
      </c>
      <c r="K1442" s="2">
        <v>4784993.4109802386</v>
      </c>
      <c r="L1442" t="s">
        <v>186</v>
      </c>
      <c r="M1442" s="1">
        <v>4857375.164793646</v>
      </c>
      <c r="N1442" s="9">
        <v>-0.5766751510614524</v>
      </c>
      <c r="O1442" s="9">
        <v>-0.55318046334307125</v>
      </c>
      <c r="P1442" s="9">
        <v>-0.60879973940334264</v>
      </c>
      <c r="Q1442" s="9">
        <v>6.559332140727488E-3</v>
      </c>
      <c r="R1442" s="8">
        <v>-0.60879973940334264</v>
      </c>
    </row>
    <row r="1443" spans="1:18">
      <c r="A1443" t="s">
        <v>169</v>
      </c>
      <c r="B1443" t="s">
        <v>28</v>
      </c>
      <c r="C1443" s="7">
        <v>256.14035087719299</v>
      </c>
      <c r="D1443" s="1">
        <v>615173.68421052629</v>
      </c>
      <c r="E1443" s="1">
        <v>993253.8600000001</v>
      </c>
      <c r="F1443" s="2">
        <f t="shared" si="22"/>
        <v>3877.7719191780825</v>
      </c>
      <c r="G1443" s="7">
        <v>227.63157894736844</v>
      </c>
      <c r="H1443" s="2">
        <v>573864.47368421056</v>
      </c>
      <c r="I1443" s="9">
        <v>-0.11130136986301364</v>
      </c>
      <c r="J1443" s="1">
        <v>3902.9801557410979</v>
      </c>
      <c r="K1443" s="2">
        <v>888441.53545159206</v>
      </c>
      <c r="L1443" t="s">
        <v>186</v>
      </c>
      <c r="M1443" s="1">
        <v>904675.58205768443</v>
      </c>
      <c r="N1443" s="9">
        <v>-0.57646208041014668</v>
      </c>
      <c r="O1443" s="9">
        <v>-0.54817308997679615</v>
      </c>
      <c r="P1443" s="9">
        <v>-0.614590944790945</v>
      </c>
      <c r="Q1443" s="9">
        <v>0.1751412429378531</v>
      </c>
      <c r="R1443" s="8">
        <v>-0.614590944790945</v>
      </c>
    </row>
    <row r="1444" spans="1:18">
      <c r="A1444" t="s">
        <v>29</v>
      </c>
      <c r="B1444" t="s">
        <v>99</v>
      </c>
      <c r="C1444" s="7">
        <v>3574.5614035087719</v>
      </c>
      <c r="D1444" s="1">
        <v>387804.38596491236</v>
      </c>
      <c r="E1444" s="1">
        <v>611002</v>
      </c>
      <c r="F1444" s="2">
        <f t="shared" si="22"/>
        <v>170.93062085889571</v>
      </c>
      <c r="G1444" s="7">
        <v>3574.5614035087719</v>
      </c>
      <c r="H1444" s="2">
        <v>387804.38596491236</v>
      </c>
      <c r="I1444" s="9">
        <v>0</v>
      </c>
      <c r="J1444" s="1">
        <v>170.93062085889571</v>
      </c>
      <c r="K1444" s="2">
        <v>611002</v>
      </c>
      <c r="L1444" t="s">
        <v>186</v>
      </c>
      <c r="M1444" s="1">
        <v>611002</v>
      </c>
      <c r="N1444" s="9">
        <v>-0.57554174762552079</v>
      </c>
      <c r="O1444" s="9">
        <v>-0.57554174762552079</v>
      </c>
      <c r="P1444" s="9">
        <v>-0.57554174762552079</v>
      </c>
      <c r="Q1444" s="9" t="e">
        <v>#N/A</v>
      </c>
      <c r="R1444" s="8">
        <v>-0.57554174762552079</v>
      </c>
    </row>
    <row r="1445" spans="1:18">
      <c r="A1445" t="s">
        <v>136</v>
      </c>
      <c r="B1445" t="s">
        <v>81</v>
      </c>
      <c r="C1445" s="7">
        <v>45092.105263157893</v>
      </c>
      <c r="D1445" s="1">
        <v>3882104.3859649128</v>
      </c>
      <c r="E1445" s="1">
        <v>6109091.8999999994</v>
      </c>
      <c r="F1445" s="2">
        <f t="shared" si="22"/>
        <v>135.48029892033847</v>
      </c>
      <c r="G1445" s="7">
        <v>45092.105263157893</v>
      </c>
      <c r="H1445" s="2">
        <v>3882104.3859649128</v>
      </c>
      <c r="I1445" s="9">
        <v>0</v>
      </c>
      <c r="J1445" s="1">
        <v>135.48029892033847</v>
      </c>
      <c r="K1445" s="2">
        <v>6109091.8999999985</v>
      </c>
      <c r="L1445" t="s">
        <v>186</v>
      </c>
      <c r="M1445" s="1">
        <v>6109091.8999999994</v>
      </c>
      <c r="N1445" s="9">
        <v>-0.57365472244548099</v>
      </c>
      <c r="O1445" s="9">
        <v>-0.57365472244548077</v>
      </c>
      <c r="P1445" s="9">
        <v>-0.57365472244548099</v>
      </c>
      <c r="Q1445" s="9">
        <v>0.36663709617801438</v>
      </c>
      <c r="R1445" s="8">
        <v>-0.57365472244548099</v>
      </c>
    </row>
    <row r="1446" spans="1:18">
      <c r="A1446" t="s">
        <v>109</v>
      </c>
      <c r="B1446" t="s">
        <v>81</v>
      </c>
      <c r="C1446" s="7">
        <v>35264.912280701763</v>
      </c>
      <c r="D1446" s="1">
        <v>2879812.2807017546</v>
      </c>
      <c r="E1446" s="1">
        <v>4530878</v>
      </c>
      <c r="F1446" s="2">
        <f t="shared" si="22"/>
        <v>128.48119297547382</v>
      </c>
      <c r="G1446" s="7">
        <v>35264.912280701763</v>
      </c>
      <c r="H1446" s="2">
        <v>2879812.2807017546</v>
      </c>
      <c r="I1446" s="9">
        <v>0</v>
      </c>
      <c r="J1446" s="1">
        <v>128.48119297547382</v>
      </c>
      <c r="K1446" s="2">
        <v>4530878</v>
      </c>
      <c r="L1446" t="s">
        <v>186</v>
      </c>
      <c r="M1446" s="1">
        <v>4530878</v>
      </c>
      <c r="N1446" s="9">
        <v>-0.57332407753185655</v>
      </c>
      <c r="O1446" s="9">
        <v>-0.57332407753185655</v>
      </c>
      <c r="P1446" s="9">
        <v>-0.57332407753185655</v>
      </c>
      <c r="Q1446" s="9" t="e">
        <v>#N/A</v>
      </c>
      <c r="R1446" s="8">
        <v>-0.57332407753185655</v>
      </c>
    </row>
    <row r="1447" spans="1:18">
      <c r="A1447" t="s">
        <v>135</v>
      </c>
      <c r="B1447" t="s">
        <v>67</v>
      </c>
      <c r="C1447" s="7">
        <v>5940.3508771929828</v>
      </c>
      <c r="D1447" s="1">
        <v>674196.49122807034</v>
      </c>
      <c r="E1447" s="1">
        <v>1059940.2999999998</v>
      </c>
      <c r="F1447" s="2">
        <f t="shared" si="22"/>
        <v>178.43058800945064</v>
      </c>
      <c r="G1447" s="7">
        <v>5940.3508771929828</v>
      </c>
      <c r="H1447" s="2">
        <v>674196.49122807034</v>
      </c>
      <c r="I1447" s="9">
        <v>0</v>
      </c>
      <c r="J1447" s="1">
        <v>178.43058800945064</v>
      </c>
      <c r="K1447" s="2">
        <v>1059940.2999999998</v>
      </c>
      <c r="L1447" t="s">
        <v>186</v>
      </c>
      <c r="M1447" s="1">
        <v>1059940.2999999998</v>
      </c>
      <c r="N1447" s="9">
        <v>-0.57215339117129616</v>
      </c>
      <c r="O1447" s="9">
        <v>-0.57215339117129616</v>
      </c>
      <c r="P1447" s="9">
        <v>-0.57215339117129616</v>
      </c>
      <c r="Q1447" s="9">
        <v>0.2474719413268141</v>
      </c>
      <c r="R1447" s="8">
        <v>-0.57215339117129616</v>
      </c>
    </row>
    <row r="1448" spans="1:18">
      <c r="A1448" t="s">
        <v>53</v>
      </c>
      <c r="B1448" t="s">
        <v>1</v>
      </c>
      <c r="C1448" s="7">
        <v>6675.4385964912226</v>
      </c>
      <c r="D1448" s="1">
        <v>15812179.824561408</v>
      </c>
      <c r="E1448" s="1">
        <v>22351388.809999999</v>
      </c>
      <c r="F1448" s="2">
        <f t="shared" si="22"/>
        <v>3348.3026601051274</v>
      </c>
      <c r="G1448" s="7">
        <v>5931.1140350877122</v>
      </c>
      <c r="H1448" s="2">
        <v>13019283.02631579</v>
      </c>
      <c r="I1448" s="9">
        <v>-0.1115019710906705</v>
      </c>
      <c r="J1448" s="1">
        <v>3421.6797531445609</v>
      </c>
      <c r="K1448" s="2">
        <v>20294372.807451162</v>
      </c>
      <c r="L1448" t="s">
        <v>186</v>
      </c>
      <c r="M1448" s="1">
        <v>20448784.719762702</v>
      </c>
      <c r="N1448" s="9">
        <v>-0.57065367412550372</v>
      </c>
      <c r="O1448" s="9">
        <v>-0.5587934271365238</v>
      </c>
      <c r="P1448" s="9">
        <v>-0.41355518707680605</v>
      </c>
      <c r="Q1448" s="9">
        <v>0.11212227278030577</v>
      </c>
      <c r="R1448" s="8">
        <v>-0.41355518707680605</v>
      </c>
    </row>
    <row r="1449" spans="1:18">
      <c r="A1449" t="s">
        <v>137</v>
      </c>
      <c r="B1449" t="s">
        <v>4</v>
      </c>
      <c r="C1449" s="7">
        <v>98.245614035087698</v>
      </c>
      <c r="D1449" s="1">
        <v>122031.57894736841</v>
      </c>
      <c r="E1449" s="1">
        <v>181397.86000000004</v>
      </c>
      <c r="F1449" s="2">
        <f t="shared" si="22"/>
        <v>1846.3710750000009</v>
      </c>
      <c r="G1449" s="7">
        <v>93.530701754385944</v>
      </c>
      <c r="H1449" s="2">
        <v>111169.93421052631</v>
      </c>
      <c r="I1449" s="9">
        <v>-4.7991071428571432E-2</v>
      </c>
      <c r="J1449" s="1">
        <v>1861.5708742449979</v>
      </c>
      <c r="K1449" s="2">
        <v>174114.03023366039</v>
      </c>
      <c r="L1449" t="s">
        <v>186</v>
      </c>
      <c r="M1449" s="1">
        <v>174565.13280085375</v>
      </c>
      <c r="N1449" s="9">
        <v>-0.57025488987223638</v>
      </c>
      <c r="O1449" s="9">
        <v>-0.56619711498555625</v>
      </c>
      <c r="P1449" s="9">
        <v>-0.48648293797981584</v>
      </c>
      <c r="Q1449" s="9">
        <v>0.41968911917098461</v>
      </c>
      <c r="R1449" s="8">
        <v>-0.48648293797981584</v>
      </c>
    </row>
    <row r="1450" spans="1:18">
      <c r="A1450" t="s">
        <v>128</v>
      </c>
      <c r="B1450" t="s">
        <v>101</v>
      </c>
      <c r="C1450" s="7">
        <v>3794.7368421052633</v>
      </c>
      <c r="D1450" s="1">
        <v>377689.47368421056</v>
      </c>
      <c r="E1450" s="1">
        <v>592978.89999999991</v>
      </c>
      <c r="F1450" s="2">
        <f t="shared" si="22"/>
        <v>156.26351040221911</v>
      </c>
      <c r="G1450" s="7">
        <v>3794.7368421052633</v>
      </c>
      <c r="H1450" s="2">
        <v>377689.47368421056</v>
      </c>
      <c r="I1450" s="9">
        <v>0</v>
      </c>
      <c r="J1450" s="1">
        <v>156.26351040221911</v>
      </c>
      <c r="K1450" s="2">
        <v>592978.89999999991</v>
      </c>
      <c r="L1450" t="s">
        <v>186</v>
      </c>
      <c r="M1450" s="1">
        <v>592978.89999999991</v>
      </c>
      <c r="N1450" s="9">
        <v>-0.57001701481305966</v>
      </c>
      <c r="O1450" s="9">
        <v>-0.57001701481305966</v>
      </c>
      <c r="P1450" s="9">
        <v>-0.57001701481305966</v>
      </c>
      <c r="Q1450" s="9">
        <v>3.351206434316354E-2</v>
      </c>
      <c r="R1450" s="8">
        <v>-0.57001701481305966</v>
      </c>
    </row>
    <row r="1451" spans="1:18">
      <c r="A1451" t="s">
        <v>96</v>
      </c>
      <c r="B1451" t="s">
        <v>101</v>
      </c>
      <c r="C1451" s="7">
        <v>1508.7719298245615</v>
      </c>
      <c r="D1451" s="1">
        <v>176277.19298245615</v>
      </c>
      <c r="E1451" s="1">
        <v>276621.8</v>
      </c>
      <c r="F1451" s="2">
        <f t="shared" si="22"/>
        <v>183.34235581395347</v>
      </c>
      <c r="G1451" s="7">
        <v>1508.7719298245615</v>
      </c>
      <c r="H1451" s="2">
        <v>176277.19298245615</v>
      </c>
      <c r="I1451" s="9">
        <v>0</v>
      </c>
      <c r="J1451" s="1">
        <v>183.34235581395347</v>
      </c>
      <c r="K1451" s="2">
        <v>276621.8</v>
      </c>
      <c r="L1451" t="s">
        <v>186</v>
      </c>
      <c r="M1451" s="1">
        <v>276621.8</v>
      </c>
      <c r="N1451" s="9">
        <v>-0.5692432771352931</v>
      </c>
      <c r="O1451" s="9">
        <v>-0.5692432771352931</v>
      </c>
      <c r="P1451" s="9">
        <v>-0.5692432771352931</v>
      </c>
      <c r="Q1451" s="9" t="e">
        <v>#N/A</v>
      </c>
      <c r="R1451" s="8">
        <v>-0.5692432771352931</v>
      </c>
    </row>
    <row r="1452" spans="1:18">
      <c r="A1452" t="s">
        <v>68</v>
      </c>
      <c r="B1452" t="s">
        <v>81</v>
      </c>
      <c r="C1452" s="7">
        <v>20426.315789473683</v>
      </c>
      <c r="D1452" s="1">
        <v>1795001.7543859649</v>
      </c>
      <c r="E1452" s="1">
        <v>2815777.27</v>
      </c>
      <c r="F1452" s="2">
        <f t="shared" si="22"/>
        <v>137.85047186292192</v>
      </c>
      <c r="G1452" s="7">
        <v>20426.315789473683</v>
      </c>
      <c r="H1452" s="2">
        <v>1795001.7543859649</v>
      </c>
      <c r="I1452" s="9">
        <v>0</v>
      </c>
      <c r="J1452" s="1">
        <v>137.85047186292192</v>
      </c>
      <c r="K1452" s="2">
        <v>2815777.2699999996</v>
      </c>
      <c r="L1452" t="s">
        <v>186</v>
      </c>
      <c r="M1452" s="1">
        <v>2815777.27</v>
      </c>
      <c r="N1452" s="9">
        <v>-0.56867661166338102</v>
      </c>
      <c r="O1452" s="9">
        <v>-0.56867661166338079</v>
      </c>
      <c r="P1452" s="9">
        <v>-0.56867661166338102</v>
      </c>
      <c r="Q1452" s="9">
        <v>4.6591151955546074E-3</v>
      </c>
      <c r="R1452" s="8">
        <v>-0.56867661166338102</v>
      </c>
    </row>
    <row r="1453" spans="1:18">
      <c r="A1453" t="s">
        <v>155</v>
      </c>
      <c r="B1453" t="s">
        <v>72</v>
      </c>
      <c r="C1453" s="7">
        <v>27894.736842105263</v>
      </c>
      <c r="D1453" s="1">
        <v>1917321.0526315789</v>
      </c>
      <c r="E1453" s="1">
        <v>3006978</v>
      </c>
      <c r="F1453" s="2">
        <f t="shared" si="22"/>
        <v>107.79732452830189</v>
      </c>
      <c r="G1453" s="7">
        <v>27894.736842105263</v>
      </c>
      <c r="H1453" s="2">
        <v>1917321.0526315789</v>
      </c>
      <c r="I1453" s="9">
        <v>0</v>
      </c>
      <c r="J1453" s="1">
        <v>107.79732452830189</v>
      </c>
      <c r="K1453" s="2">
        <v>3006978</v>
      </c>
      <c r="L1453" t="s">
        <v>186</v>
      </c>
      <c r="M1453" s="1">
        <v>3006978</v>
      </c>
      <c r="N1453" s="9">
        <v>-0.56832263218141543</v>
      </c>
      <c r="O1453" s="9">
        <v>-0.56832263218141543</v>
      </c>
      <c r="P1453" s="9">
        <v>-0.56832263218141543</v>
      </c>
      <c r="Q1453" s="9">
        <v>4.8505711156313566E-3</v>
      </c>
      <c r="R1453" s="8">
        <v>-0.56832263218141543</v>
      </c>
    </row>
    <row r="1454" spans="1:18">
      <c r="A1454" t="s">
        <v>147</v>
      </c>
      <c r="B1454" t="s">
        <v>4</v>
      </c>
      <c r="C1454" s="7">
        <v>1725.4385964912283</v>
      </c>
      <c r="D1454" s="1">
        <v>2128653.5087719299</v>
      </c>
      <c r="E1454" s="1">
        <v>3158921.2699999996</v>
      </c>
      <c r="F1454" s="2">
        <f t="shared" si="22"/>
        <v>1830.7932118962883</v>
      </c>
      <c r="G1454" s="7">
        <v>1488.5745614035093</v>
      </c>
      <c r="H1454" s="2">
        <v>1798786.600877193</v>
      </c>
      <c r="I1454" s="9">
        <v>-0.13727758007117419</v>
      </c>
      <c r="J1454" s="1">
        <v>1873.9051280970045</v>
      </c>
      <c r="K1454" s="2">
        <v>2789447.5041687852</v>
      </c>
      <c r="L1454" t="s">
        <v>186</v>
      </c>
      <c r="M1454" s="1">
        <v>2818560.1897762623</v>
      </c>
      <c r="N1454" s="9">
        <v>-0.56692305157363765</v>
      </c>
      <c r="O1454" s="9">
        <v>-0.55073842711997534</v>
      </c>
      <c r="P1454" s="9">
        <v>-0.48399974771960669</v>
      </c>
      <c r="Q1454" s="9">
        <v>0.23403426791277257</v>
      </c>
      <c r="R1454" s="8">
        <v>-0.48399974771960669</v>
      </c>
    </row>
    <row r="1455" spans="1:18">
      <c r="A1455" t="s">
        <v>33</v>
      </c>
      <c r="B1455" t="s">
        <v>72</v>
      </c>
      <c r="C1455" s="7">
        <v>6792.9824561403511</v>
      </c>
      <c r="D1455" s="1">
        <v>545478.07017543865</v>
      </c>
      <c r="E1455" s="1">
        <v>851680.3</v>
      </c>
      <c r="F1455" s="2">
        <f t="shared" si="22"/>
        <v>125.37649044421488</v>
      </c>
      <c r="G1455" s="7">
        <v>6792.9824561403511</v>
      </c>
      <c r="H1455" s="2">
        <v>545478.07017543865</v>
      </c>
      <c r="I1455" s="9">
        <v>0</v>
      </c>
      <c r="J1455" s="1">
        <v>125.37649044421488</v>
      </c>
      <c r="K1455" s="2">
        <v>851680.3</v>
      </c>
      <c r="L1455" t="s">
        <v>186</v>
      </c>
      <c r="M1455" s="1">
        <v>851680.3</v>
      </c>
      <c r="N1455" s="9">
        <v>-0.56134654455692323</v>
      </c>
      <c r="O1455" s="9">
        <v>-0.56134654455692323</v>
      </c>
      <c r="P1455" s="9">
        <v>-0.56134654455692323</v>
      </c>
      <c r="Q1455" s="9">
        <v>2.704443013522215E-3</v>
      </c>
      <c r="R1455" s="8">
        <v>-0.56134654455692323</v>
      </c>
    </row>
    <row r="1456" spans="1:18">
      <c r="A1456" t="s">
        <v>157</v>
      </c>
      <c r="B1456" t="s">
        <v>99</v>
      </c>
      <c r="C1456" s="7">
        <v>3242.9824561403511</v>
      </c>
      <c r="D1456" s="1">
        <v>291370.17543859652</v>
      </c>
      <c r="E1456" s="1">
        <v>454797.6</v>
      </c>
      <c r="F1456" s="2">
        <f t="shared" si="22"/>
        <v>140.24053665133891</v>
      </c>
      <c r="G1456" s="7">
        <v>3242.9824561403511</v>
      </c>
      <c r="H1456" s="2">
        <v>291370.17543859652</v>
      </c>
      <c r="I1456" s="9">
        <v>0</v>
      </c>
      <c r="J1456" s="1">
        <v>140.24053665133891</v>
      </c>
      <c r="K1456" s="2">
        <v>454797.6</v>
      </c>
      <c r="L1456" t="s">
        <v>186</v>
      </c>
      <c r="M1456" s="1">
        <v>454797.6</v>
      </c>
      <c r="N1456" s="9">
        <v>-0.56089276919093678</v>
      </c>
      <c r="O1456" s="9">
        <v>-0.56089276919093678</v>
      </c>
      <c r="P1456" s="9">
        <v>-0.56089276919093678</v>
      </c>
      <c r="Q1456" s="9" t="e">
        <v>#N/A</v>
      </c>
      <c r="R1456" s="8">
        <v>-0.56089276919093678</v>
      </c>
    </row>
    <row r="1457" spans="1:18">
      <c r="A1457" t="s">
        <v>139</v>
      </c>
      <c r="B1457" t="s">
        <v>28</v>
      </c>
      <c r="C1457" s="7">
        <v>358.77192982456143</v>
      </c>
      <c r="D1457" s="1">
        <v>761807.01754385978</v>
      </c>
      <c r="E1457" s="1">
        <v>1204278.8700000001</v>
      </c>
      <c r="F1457" s="2">
        <f t="shared" si="22"/>
        <v>3356.6697110024452</v>
      </c>
      <c r="G1457" s="7">
        <v>321.71052631578948</v>
      </c>
      <c r="H1457" s="2">
        <v>708105.04385964922</v>
      </c>
      <c r="I1457" s="9">
        <v>-0.10330073349633255</v>
      </c>
      <c r="J1457" s="1">
        <v>3376.9218877909238</v>
      </c>
      <c r="K1457" s="2">
        <v>1086391.3178485276</v>
      </c>
      <c r="L1457" t="s">
        <v>186</v>
      </c>
      <c r="M1457" s="1">
        <v>1104601.4166932125</v>
      </c>
      <c r="N1457" s="9">
        <v>-0.5599400488272066</v>
      </c>
      <c r="O1457" s="9">
        <v>-0.53422338573803041</v>
      </c>
      <c r="P1457" s="9">
        <v>-0.58081881928931656</v>
      </c>
      <c r="Q1457" s="9">
        <v>0.17206477732793521</v>
      </c>
      <c r="R1457" s="8">
        <v>-0.58081881928931656</v>
      </c>
    </row>
    <row r="1458" spans="1:18">
      <c r="A1458" t="s">
        <v>38</v>
      </c>
      <c r="B1458" t="s">
        <v>28</v>
      </c>
      <c r="C1458" s="7">
        <v>728.9473684210526</v>
      </c>
      <c r="D1458" s="1">
        <v>1739337.7192982456</v>
      </c>
      <c r="E1458" s="1">
        <v>2773742.22</v>
      </c>
      <c r="F1458" s="2">
        <f t="shared" si="22"/>
        <v>3805.1337314079428</v>
      </c>
      <c r="G1458" s="7">
        <v>649.12280701754378</v>
      </c>
      <c r="H1458" s="2">
        <v>1623671.9298245616</v>
      </c>
      <c r="I1458" s="9">
        <v>-0.10950661853188937</v>
      </c>
      <c r="J1458" s="1">
        <v>3829.4708964926149</v>
      </c>
      <c r="K1458" s="2">
        <v>2485796.8977232762</v>
      </c>
      <c r="L1458" t="s">
        <v>186</v>
      </c>
      <c r="M1458" s="1">
        <v>2530368.9219254279</v>
      </c>
      <c r="N1458" s="9">
        <v>-0.55842376495283452</v>
      </c>
      <c r="O1458" s="9">
        <v>-0.53097239168990717</v>
      </c>
      <c r="P1458" s="9">
        <v>-0.5947117050500671</v>
      </c>
      <c r="Q1458" s="9">
        <v>0.25935828877005351</v>
      </c>
      <c r="R1458" s="8">
        <v>-0.5947117050500671</v>
      </c>
    </row>
    <row r="1459" spans="1:18">
      <c r="A1459" t="s">
        <v>164</v>
      </c>
      <c r="B1459" t="s">
        <v>81</v>
      </c>
      <c r="C1459" s="7">
        <v>7738.5964912280715</v>
      </c>
      <c r="D1459" s="1">
        <v>651892.10526315786</v>
      </c>
      <c r="E1459" s="1">
        <v>1015022.96</v>
      </c>
      <c r="F1459" s="2">
        <f t="shared" si="22"/>
        <v>131.16370147358873</v>
      </c>
      <c r="G1459" s="7">
        <v>7738.5964912280715</v>
      </c>
      <c r="H1459" s="2">
        <v>651892.10526315786</v>
      </c>
      <c r="I1459" s="9">
        <v>0</v>
      </c>
      <c r="J1459" s="1">
        <v>131.16370147358873</v>
      </c>
      <c r="K1459" s="2">
        <v>1015022.96</v>
      </c>
      <c r="L1459" t="s">
        <v>186</v>
      </c>
      <c r="M1459" s="1">
        <v>1015022.96</v>
      </c>
      <c r="N1459" s="9">
        <v>-0.55704134442654785</v>
      </c>
      <c r="O1459" s="9">
        <v>-0.55704134442654785</v>
      </c>
      <c r="P1459" s="9">
        <v>-0.55704134442654785</v>
      </c>
      <c r="Q1459" s="9" t="e">
        <v>#N/A</v>
      </c>
      <c r="R1459" s="8">
        <v>-0.55704134442654785</v>
      </c>
    </row>
    <row r="1460" spans="1:18">
      <c r="A1460" t="s">
        <v>59</v>
      </c>
      <c r="B1460" t="s">
        <v>81</v>
      </c>
      <c r="C1460" s="7">
        <v>21755.26315789474</v>
      </c>
      <c r="D1460" s="1">
        <v>1800576.3157894737</v>
      </c>
      <c r="E1460" s="1">
        <v>2801852.2</v>
      </c>
      <c r="F1460" s="2">
        <f t="shared" si="22"/>
        <v>128.78962574089752</v>
      </c>
      <c r="G1460" s="7">
        <v>21755.26315789474</v>
      </c>
      <c r="H1460" s="2">
        <v>1800576.3157894737</v>
      </c>
      <c r="I1460" s="9">
        <v>0</v>
      </c>
      <c r="J1460" s="1">
        <v>128.78962574089752</v>
      </c>
      <c r="K1460" s="2">
        <v>2801852.1999999997</v>
      </c>
      <c r="L1460" t="s">
        <v>186</v>
      </c>
      <c r="M1460" s="1">
        <v>2801852.2</v>
      </c>
      <c r="N1460" s="9">
        <v>-0.55608633493077519</v>
      </c>
      <c r="O1460" s="9">
        <v>-0.55608633493077486</v>
      </c>
      <c r="P1460" s="9">
        <v>-0.55608633493077519</v>
      </c>
      <c r="Q1460" s="9" t="e">
        <v>#N/A</v>
      </c>
      <c r="R1460" s="8">
        <v>-0.55608633493077519</v>
      </c>
    </row>
    <row r="1461" spans="1:18">
      <c r="A1461" t="s">
        <v>121</v>
      </c>
      <c r="B1461" t="s">
        <v>28</v>
      </c>
      <c r="C1461" s="7">
        <v>47.368421052631589</v>
      </c>
      <c r="D1461" s="1">
        <v>65852.631578947374</v>
      </c>
      <c r="E1461" s="1">
        <v>99407.329999999987</v>
      </c>
      <c r="F1461" s="2">
        <f t="shared" si="22"/>
        <v>2098.599188888888</v>
      </c>
      <c r="G1461" s="7">
        <v>42.236842105263165</v>
      </c>
      <c r="H1461" s="2">
        <v>58416.973684210534</v>
      </c>
      <c r="I1461" s="9">
        <v>-0.10833333333333339</v>
      </c>
      <c r="J1461" s="1">
        <v>2111.8777587178715</v>
      </c>
      <c r="K1461" s="2">
        <v>89199.047440583803</v>
      </c>
      <c r="L1461" t="s">
        <v>186</v>
      </c>
      <c r="M1461" s="1">
        <v>90778.598062919627</v>
      </c>
      <c r="N1461" s="9">
        <v>-0.55397639312246816</v>
      </c>
      <c r="O1461" s="9">
        <v>-0.52693715225260507</v>
      </c>
      <c r="P1461" s="9">
        <v>-0.50954225543478227</v>
      </c>
      <c r="Q1461" s="9">
        <v>0.27999999999999997</v>
      </c>
      <c r="R1461" s="8">
        <v>-0.50954225543478227</v>
      </c>
    </row>
    <row r="1462" spans="1:18">
      <c r="A1462" t="s">
        <v>140</v>
      </c>
      <c r="B1462" t="s">
        <v>1</v>
      </c>
      <c r="C1462" s="7">
        <v>7258.7719298245538</v>
      </c>
      <c r="D1462" s="1">
        <v>18099835.964912284</v>
      </c>
      <c r="E1462" s="1">
        <v>24693732.759999998</v>
      </c>
      <c r="F1462" s="2">
        <f t="shared" si="22"/>
        <v>3401.9160539456225</v>
      </c>
      <c r="G1462" s="7">
        <v>6266.096491228066</v>
      </c>
      <c r="H1462" s="2">
        <v>14232429.10964912</v>
      </c>
      <c r="I1462" s="9">
        <v>-0.13675528700906311</v>
      </c>
      <c r="J1462" s="1">
        <v>3493.3528432305138</v>
      </c>
      <c r="K1462" s="2">
        <v>21889685.99358831</v>
      </c>
      <c r="L1462" t="s">
        <v>186</v>
      </c>
      <c r="M1462" s="1">
        <v>22115677.410887815</v>
      </c>
      <c r="N1462" s="9">
        <v>-0.55389338253538967</v>
      </c>
      <c r="O1462" s="9">
        <v>-0.53801475664809884</v>
      </c>
      <c r="P1462" s="9">
        <v>-0.36430699194569577</v>
      </c>
      <c r="Q1462" s="9">
        <v>0.12433862433862447</v>
      </c>
      <c r="R1462" s="8">
        <v>-0.36430699194569577</v>
      </c>
    </row>
    <row r="1463" spans="1:18">
      <c r="A1463" t="s">
        <v>27</v>
      </c>
      <c r="B1463" t="s">
        <v>81</v>
      </c>
      <c r="C1463" s="7">
        <v>18185.964912280702</v>
      </c>
      <c r="D1463" s="1">
        <v>1380313.1578947369</v>
      </c>
      <c r="E1463" s="1">
        <v>2142656.7999999998</v>
      </c>
      <c r="F1463" s="2">
        <f t="shared" si="22"/>
        <v>117.81925294231139</v>
      </c>
      <c r="G1463" s="7">
        <v>18185.964912280702</v>
      </c>
      <c r="H1463" s="2">
        <v>1380313.1578947369</v>
      </c>
      <c r="I1463" s="9">
        <v>0</v>
      </c>
      <c r="J1463" s="1">
        <v>117.81925294231139</v>
      </c>
      <c r="K1463" s="2">
        <v>2142656.7999999998</v>
      </c>
      <c r="L1463" t="s">
        <v>186</v>
      </c>
      <c r="M1463" s="1">
        <v>2142656.7999999998</v>
      </c>
      <c r="N1463" s="9">
        <v>-0.55229759837107884</v>
      </c>
      <c r="O1463" s="9">
        <v>-0.55229759837107884</v>
      </c>
      <c r="P1463" s="9">
        <v>-0.55229759837107884</v>
      </c>
      <c r="Q1463" s="9">
        <v>0.40332700166925683</v>
      </c>
      <c r="R1463" s="8">
        <v>-0.55229759837107884</v>
      </c>
    </row>
    <row r="1464" spans="1:18">
      <c r="A1464" t="s">
        <v>135</v>
      </c>
      <c r="B1464" t="s">
        <v>69</v>
      </c>
      <c r="C1464" s="7">
        <v>4308.771929824562</v>
      </c>
      <c r="D1464" s="1">
        <v>444605.26315789472</v>
      </c>
      <c r="E1464" s="1">
        <v>689941</v>
      </c>
      <c r="F1464" s="2">
        <f t="shared" si="22"/>
        <v>160.12474348534201</v>
      </c>
      <c r="G1464" s="7">
        <v>4308.771929824562</v>
      </c>
      <c r="H1464" s="2">
        <v>444605.26315789472</v>
      </c>
      <c r="I1464" s="9">
        <v>0</v>
      </c>
      <c r="J1464" s="1">
        <v>160.12474348534201</v>
      </c>
      <c r="K1464" s="2">
        <v>689941</v>
      </c>
      <c r="L1464" t="s">
        <v>186</v>
      </c>
      <c r="M1464" s="1">
        <v>689941</v>
      </c>
      <c r="N1464" s="9">
        <v>-0.55180574134359284</v>
      </c>
      <c r="O1464" s="9">
        <v>-0.55180574134359284</v>
      </c>
      <c r="P1464" s="9">
        <v>-0.55180574134359284</v>
      </c>
      <c r="Q1464" s="9">
        <v>0.10250319751507399</v>
      </c>
      <c r="R1464" s="8">
        <v>-0.55180574134359284</v>
      </c>
    </row>
    <row r="1465" spans="1:18">
      <c r="A1465" t="s">
        <v>167</v>
      </c>
      <c r="B1465" t="s">
        <v>92</v>
      </c>
      <c r="C1465" s="7">
        <v>538.59649122807025</v>
      </c>
      <c r="D1465" s="1">
        <v>1026939.4736842107</v>
      </c>
      <c r="E1465" s="1">
        <v>1640660.1199999996</v>
      </c>
      <c r="F1465" s="2">
        <f t="shared" si="22"/>
        <v>3046.1767700325722</v>
      </c>
      <c r="G1465" s="7">
        <v>452.6315789473685</v>
      </c>
      <c r="H1465" s="2">
        <v>922083.77192982461</v>
      </c>
      <c r="I1465" s="9">
        <v>-0.15960912052117263</v>
      </c>
      <c r="J1465" s="1">
        <v>3054.9938321484806</v>
      </c>
      <c r="K1465" s="2">
        <v>1382786.6819198388</v>
      </c>
      <c r="L1465" t="s">
        <v>186</v>
      </c>
      <c r="M1465" s="1">
        <v>1430842.0982027575</v>
      </c>
      <c r="N1465" s="9">
        <v>-0.55174848724227643</v>
      </c>
      <c r="O1465" s="9">
        <v>-0.49963238050032188</v>
      </c>
      <c r="P1465" s="9">
        <v>-0.59762104977231723</v>
      </c>
      <c r="Q1465" s="9">
        <v>1.6025641025641024E-2</v>
      </c>
      <c r="R1465" s="8">
        <v>-0.59762104977231723</v>
      </c>
    </row>
    <row r="1466" spans="1:18">
      <c r="A1466" t="s">
        <v>31</v>
      </c>
      <c r="B1466" t="s">
        <v>101</v>
      </c>
      <c r="C1466" s="7">
        <v>1651.7543859649124</v>
      </c>
      <c r="D1466" s="1">
        <v>186867.54385964916</v>
      </c>
      <c r="E1466" s="1">
        <v>289523.09999999998</v>
      </c>
      <c r="F1466" s="2">
        <f t="shared" si="22"/>
        <v>175.28217419012211</v>
      </c>
      <c r="G1466" s="7">
        <v>1651.7543859649124</v>
      </c>
      <c r="H1466" s="2">
        <v>186867.54385964916</v>
      </c>
      <c r="I1466" s="9">
        <v>0</v>
      </c>
      <c r="J1466" s="1">
        <v>175.28217419012211</v>
      </c>
      <c r="K1466" s="2">
        <v>289523.09999999998</v>
      </c>
      <c r="L1466" t="s">
        <v>186</v>
      </c>
      <c r="M1466" s="1">
        <v>289523.09999999998</v>
      </c>
      <c r="N1466" s="9">
        <v>-0.54934930924897507</v>
      </c>
      <c r="O1466" s="9">
        <v>-0.54934930924897507</v>
      </c>
      <c r="P1466" s="9">
        <v>-0.54934930924897507</v>
      </c>
      <c r="Q1466" s="9">
        <v>1.1029411764705881E-2</v>
      </c>
      <c r="R1466" s="8">
        <v>-0.54934930924897507</v>
      </c>
    </row>
    <row r="1467" spans="1:18">
      <c r="A1467" t="s">
        <v>91</v>
      </c>
      <c r="B1467" t="s">
        <v>101</v>
      </c>
      <c r="C1467" s="7">
        <v>1493.8596491228072</v>
      </c>
      <c r="D1467" s="1">
        <v>154759.64912280705</v>
      </c>
      <c r="E1467" s="1">
        <v>239694.88</v>
      </c>
      <c r="F1467" s="2">
        <f t="shared" si="22"/>
        <v>160.45341350557837</v>
      </c>
      <c r="G1467" s="7">
        <v>1493.8596491228072</v>
      </c>
      <c r="H1467" s="2">
        <v>154759.64912280705</v>
      </c>
      <c r="I1467" s="9">
        <v>0</v>
      </c>
      <c r="J1467" s="1">
        <v>160.45341350557837</v>
      </c>
      <c r="K1467" s="2">
        <v>239694.88</v>
      </c>
      <c r="L1467" t="s">
        <v>186</v>
      </c>
      <c r="M1467" s="1">
        <v>239694.88</v>
      </c>
      <c r="N1467" s="9">
        <v>-0.54882026005237294</v>
      </c>
      <c r="O1467" s="9">
        <v>-0.54882026005237294</v>
      </c>
      <c r="P1467" s="9">
        <v>-0.54882026005237294</v>
      </c>
      <c r="Q1467" s="9">
        <v>5.8685446009389673E-4</v>
      </c>
      <c r="R1467" s="8">
        <v>-0.54882026005237294</v>
      </c>
    </row>
    <row r="1468" spans="1:18">
      <c r="A1468" t="s">
        <v>35</v>
      </c>
      <c r="B1468" t="s">
        <v>67</v>
      </c>
      <c r="C1468" s="7">
        <v>14489.473684210527</v>
      </c>
      <c r="D1468" s="1">
        <v>1529957.8947368423</v>
      </c>
      <c r="E1468" s="1">
        <v>2368094</v>
      </c>
      <c r="F1468" s="2">
        <f t="shared" si="22"/>
        <v>163.43547402833272</v>
      </c>
      <c r="G1468" s="7">
        <v>14489.473684210527</v>
      </c>
      <c r="H1468" s="2">
        <v>1529957.8947368423</v>
      </c>
      <c r="I1468" s="9">
        <v>0</v>
      </c>
      <c r="J1468" s="1">
        <v>163.43547402833272</v>
      </c>
      <c r="K1468" s="2">
        <v>2368094</v>
      </c>
      <c r="L1468" t="s">
        <v>186</v>
      </c>
      <c r="M1468" s="1">
        <v>2368094</v>
      </c>
      <c r="N1468" s="9">
        <v>-0.54781645177713856</v>
      </c>
      <c r="O1468" s="9">
        <v>-0.54781645177713856</v>
      </c>
      <c r="P1468" s="9">
        <v>-0.54781645177713856</v>
      </c>
      <c r="Q1468" s="9">
        <v>1.3379524549038346E-2</v>
      </c>
      <c r="R1468" s="8">
        <v>-0.54781645177713856</v>
      </c>
    </row>
    <row r="1469" spans="1:18">
      <c r="A1469" t="s">
        <v>121</v>
      </c>
      <c r="B1469" t="s">
        <v>67</v>
      </c>
      <c r="C1469" s="7">
        <v>16996.491228070176</v>
      </c>
      <c r="D1469" s="1">
        <v>1761811.4035087721</v>
      </c>
      <c r="E1469" s="1">
        <v>2725222.2</v>
      </c>
      <c r="F1469" s="2">
        <f t="shared" si="22"/>
        <v>160.34028220478945</v>
      </c>
      <c r="G1469" s="7">
        <v>16996.491228070176</v>
      </c>
      <c r="H1469" s="2">
        <v>1761811.4035087721</v>
      </c>
      <c r="I1469" s="9">
        <v>0</v>
      </c>
      <c r="J1469" s="1">
        <v>160.34028220478945</v>
      </c>
      <c r="K1469" s="2">
        <v>2725222.2</v>
      </c>
      <c r="L1469" t="s">
        <v>186</v>
      </c>
      <c r="M1469" s="1">
        <v>2725222.2</v>
      </c>
      <c r="N1469" s="9">
        <v>-0.54682969730615161</v>
      </c>
      <c r="O1469" s="9">
        <v>-0.54682969730615161</v>
      </c>
      <c r="P1469" s="9">
        <v>-0.54682969730615161</v>
      </c>
      <c r="Q1469" s="9">
        <v>0.1880316808448225</v>
      </c>
      <c r="R1469" s="8">
        <v>-0.54682969730615161</v>
      </c>
    </row>
    <row r="1470" spans="1:18">
      <c r="A1470" t="s">
        <v>13</v>
      </c>
      <c r="B1470" t="s">
        <v>81</v>
      </c>
      <c r="C1470" s="7">
        <v>7052.6315789473683</v>
      </c>
      <c r="D1470" s="1">
        <v>642157.89473684214</v>
      </c>
      <c r="E1470" s="1">
        <v>991840.5</v>
      </c>
      <c r="F1470" s="2">
        <f t="shared" si="22"/>
        <v>140.63410074626867</v>
      </c>
      <c r="G1470" s="7">
        <v>7052.6315789473683</v>
      </c>
      <c r="H1470" s="2">
        <v>642157.89473684214</v>
      </c>
      <c r="I1470" s="9">
        <v>0</v>
      </c>
      <c r="J1470" s="1">
        <v>140.63410074626867</v>
      </c>
      <c r="K1470" s="2">
        <v>991840.50000000012</v>
      </c>
      <c r="L1470" t="s">
        <v>186</v>
      </c>
      <c r="M1470" s="1">
        <v>991840.5</v>
      </c>
      <c r="N1470" s="9">
        <v>-0.54454302925989662</v>
      </c>
      <c r="O1470" s="9">
        <v>-0.54454302925989684</v>
      </c>
      <c r="P1470" s="9">
        <v>-0.54454302925989662</v>
      </c>
      <c r="Q1470" s="9" t="e">
        <v>#N/A</v>
      </c>
      <c r="R1470" s="8">
        <v>-0.54454302925989662</v>
      </c>
    </row>
    <row r="1471" spans="1:18">
      <c r="A1471" t="s">
        <v>129</v>
      </c>
      <c r="B1471" t="s">
        <v>92</v>
      </c>
      <c r="C1471" s="7">
        <v>485.08771929824564</v>
      </c>
      <c r="D1471" s="1">
        <v>686886.84210526303</v>
      </c>
      <c r="E1471" s="1">
        <v>1059935.4800000002</v>
      </c>
      <c r="F1471" s="2">
        <f t="shared" si="22"/>
        <v>2185.0387833634722</v>
      </c>
      <c r="G1471" s="7">
        <v>480.70175438596499</v>
      </c>
      <c r="H1471" s="2">
        <v>681628.07017543854</v>
      </c>
      <c r="I1471" s="9">
        <v>-9.0415913200722377E-3</v>
      </c>
      <c r="J1471" s="1">
        <v>2185.3970572185881</v>
      </c>
      <c r="K1471" s="2">
        <v>1050524.1994349004</v>
      </c>
      <c r="L1471" t="s">
        <v>186</v>
      </c>
      <c r="M1471" s="1">
        <v>1052256.7258200035</v>
      </c>
      <c r="N1471" s="9">
        <v>-0.54374030627754522</v>
      </c>
      <c r="O1471" s="9">
        <v>-0.54119855886292179</v>
      </c>
      <c r="P1471" s="9">
        <v>-0.54310057352586294</v>
      </c>
      <c r="Q1471" s="9" t="e">
        <v>#N/A</v>
      </c>
      <c r="R1471" s="8">
        <v>-0.54310057352586294</v>
      </c>
    </row>
    <row r="1472" spans="1:18">
      <c r="A1472" t="s">
        <v>115</v>
      </c>
      <c r="B1472" t="s">
        <v>67</v>
      </c>
      <c r="C1472" s="7">
        <v>41936.84210526316</v>
      </c>
      <c r="D1472" s="1">
        <v>4279694.7368421061</v>
      </c>
      <c r="E1472" s="1">
        <v>6603161.4000000004</v>
      </c>
      <c r="F1472" s="2">
        <f t="shared" si="22"/>
        <v>157.45490286144579</v>
      </c>
      <c r="G1472" s="7">
        <v>41936.84210526316</v>
      </c>
      <c r="H1472" s="2">
        <v>4279694.7368421061</v>
      </c>
      <c r="I1472" s="9">
        <v>0</v>
      </c>
      <c r="J1472" s="1">
        <v>157.45490286144579</v>
      </c>
      <c r="K1472" s="2">
        <v>6603161.4000000004</v>
      </c>
      <c r="L1472" t="s">
        <v>186</v>
      </c>
      <c r="M1472" s="1">
        <v>6603161.4000000004</v>
      </c>
      <c r="N1472" s="9">
        <v>-0.54290476448148028</v>
      </c>
      <c r="O1472" s="9">
        <v>-0.54290476448148028</v>
      </c>
      <c r="P1472" s="9">
        <v>-0.54290476448148028</v>
      </c>
      <c r="Q1472" s="9">
        <v>9.7144583773983981E-2</v>
      </c>
      <c r="R1472" s="8">
        <v>-0.54290476448148028</v>
      </c>
    </row>
    <row r="1473" spans="1:18">
      <c r="A1473" t="s">
        <v>160</v>
      </c>
      <c r="B1473" t="s">
        <v>69</v>
      </c>
      <c r="C1473" s="7">
        <v>10285.087719298246</v>
      </c>
      <c r="D1473" s="1">
        <v>956473.68421052641</v>
      </c>
      <c r="E1473" s="1">
        <v>1475474.1</v>
      </c>
      <c r="F1473" s="2">
        <f t="shared" si="22"/>
        <v>143.45760972281451</v>
      </c>
      <c r="G1473" s="7">
        <v>10285.087719298246</v>
      </c>
      <c r="H1473" s="2">
        <v>956473.68421052641</v>
      </c>
      <c r="I1473" s="9">
        <v>0</v>
      </c>
      <c r="J1473" s="1">
        <v>143.45760972281451</v>
      </c>
      <c r="K1473" s="2">
        <v>1475474.1</v>
      </c>
      <c r="L1473" t="s">
        <v>186</v>
      </c>
      <c r="M1473" s="1">
        <v>1475474.1</v>
      </c>
      <c r="N1473" s="9">
        <v>-0.54261860452319366</v>
      </c>
      <c r="O1473" s="9">
        <v>-0.54261860452319366</v>
      </c>
      <c r="P1473" s="9">
        <v>-0.54261860452319366</v>
      </c>
      <c r="Q1473" s="9">
        <v>0.12513057752574241</v>
      </c>
      <c r="R1473" s="8">
        <v>-0.54261860452319366</v>
      </c>
    </row>
    <row r="1474" spans="1:18">
      <c r="A1474" t="s">
        <v>16</v>
      </c>
      <c r="B1474" t="s">
        <v>67</v>
      </c>
      <c r="C1474" s="7">
        <v>10130.701754385966</v>
      </c>
      <c r="D1474" s="1">
        <v>1121808.7719298247</v>
      </c>
      <c r="E1474" s="1">
        <v>1730305.5</v>
      </c>
      <c r="F1474" s="2">
        <f t="shared" si="22"/>
        <v>170.79818772188068</v>
      </c>
      <c r="G1474" s="7">
        <v>10130.701754385966</v>
      </c>
      <c r="H1474" s="2">
        <v>1121808.7719298247</v>
      </c>
      <c r="I1474" s="9">
        <v>0</v>
      </c>
      <c r="J1474" s="1">
        <v>170.79818772188068</v>
      </c>
      <c r="K1474" s="2">
        <v>1730305.5</v>
      </c>
      <c r="L1474" t="s">
        <v>186</v>
      </c>
      <c r="M1474" s="1">
        <v>1730305.5</v>
      </c>
      <c r="N1474" s="9">
        <v>-0.54242464785097977</v>
      </c>
      <c r="O1474" s="9">
        <v>-0.54242464785097977</v>
      </c>
      <c r="P1474" s="9">
        <v>-0.54242464785097977</v>
      </c>
      <c r="Q1474" s="9">
        <v>0.27587936547745939</v>
      </c>
      <c r="R1474" s="8">
        <v>-0.54242464785097977</v>
      </c>
    </row>
    <row r="1475" spans="1:18">
      <c r="A1475" t="s">
        <v>133</v>
      </c>
      <c r="B1475" t="s">
        <v>81</v>
      </c>
      <c r="C1475" s="7">
        <v>23064.912280701756</v>
      </c>
      <c r="D1475" s="1">
        <v>1928835.0877192982</v>
      </c>
      <c r="E1475" s="1">
        <v>2971880.4999999995</v>
      </c>
      <c r="F1475" s="2">
        <f t="shared" ref="F1475:F1538" si="23">E1475/C1475</f>
        <v>128.84854985928345</v>
      </c>
      <c r="G1475" s="7">
        <v>23064.912280701756</v>
      </c>
      <c r="H1475" s="2">
        <v>1928835.0877192982</v>
      </c>
      <c r="I1475" s="9">
        <v>0</v>
      </c>
      <c r="J1475" s="1">
        <v>128.84854985928345</v>
      </c>
      <c r="K1475" s="2">
        <v>2971880.4999999995</v>
      </c>
      <c r="L1475" t="s">
        <v>186</v>
      </c>
      <c r="M1475" s="1">
        <v>2971880.4999999995</v>
      </c>
      <c r="N1475" s="9">
        <v>-0.54076443285466347</v>
      </c>
      <c r="O1475" s="9">
        <v>-0.54076443285466347</v>
      </c>
      <c r="P1475" s="9">
        <v>-0.54076443285466347</v>
      </c>
      <c r="Q1475" s="9">
        <v>5.0723852846673169E-2</v>
      </c>
      <c r="R1475" s="8">
        <v>-0.54076443285466347</v>
      </c>
    </row>
    <row r="1476" spans="1:18">
      <c r="A1476" t="s">
        <v>12</v>
      </c>
      <c r="B1476" t="s">
        <v>72</v>
      </c>
      <c r="C1476" s="7">
        <v>48340.350877192985</v>
      </c>
      <c r="D1476" s="1">
        <v>3262708.7719298247</v>
      </c>
      <c r="E1476" s="1">
        <v>5020374.8</v>
      </c>
      <c r="F1476" s="2">
        <f t="shared" si="23"/>
        <v>103.85474471945996</v>
      </c>
      <c r="G1476" s="7">
        <v>48340.350877192985</v>
      </c>
      <c r="H1476" s="2">
        <v>3262708.7719298247</v>
      </c>
      <c r="I1476" s="9">
        <v>0</v>
      </c>
      <c r="J1476" s="1">
        <v>103.85474471945996</v>
      </c>
      <c r="K1476" s="2">
        <v>5020374.8</v>
      </c>
      <c r="L1476" t="s">
        <v>186</v>
      </c>
      <c r="M1476" s="1">
        <v>5020374.8</v>
      </c>
      <c r="N1476" s="9">
        <v>-0.53871373479360585</v>
      </c>
      <c r="O1476" s="9">
        <v>-0.53871373479360585</v>
      </c>
      <c r="P1476" s="9">
        <v>-0.53871373479360585</v>
      </c>
      <c r="Q1476" s="9">
        <v>4.1316563157803174E-2</v>
      </c>
      <c r="R1476" s="8">
        <v>-0.53871373479360585</v>
      </c>
    </row>
    <row r="1477" spans="1:18">
      <c r="A1477" t="s">
        <v>65</v>
      </c>
      <c r="B1477" t="s">
        <v>72</v>
      </c>
      <c r="C1477" s="7">
        <v>9774.5614035087729</v>
      </c>
      <c r="D1477" s="1">
        <v>657451.75438596494</v>
      </c>
      <c r="E1477" s="1">
        <v>1010859.2</v>
      </c>
      <c r="F1477" s="2">
        <f t="shared" si="23"/>
        <v>103.41734613658798</v>
      </c>
      <c r="G1477" s="7">
        <v>9774.5614035087729</v>
      </c>
      <c r="H1477" s="2">
        <v>657451.75438596494</v>
      </c>
      <c r="I1477" s="9">
        <v>0</v>
      </c>
      <c r="J1477" s="1">
        <v>103.41734613658798</v>
      </c>
      <c r="K1477" s="2">
        <v>1010859.2</v>
      </c>
      <c r="L1477" t="s">
        <v>186</v>
      </c>
      <c r="M1477" s="1">
        <v>1010859.2000000001</v>
      </c>
      <c r="N1477" s="9">
        <v>-0.53754126178293382</v>
      </c>
      <c r="O1477" s="9">
        <v>-0.53754126178293371</v>
      </c>
      <c r="P1477" s="9">
        <v>-0.53754126178293371</v>
      </c>
      <c r="Q1477" s="9">
        <v>8.7611561450912964E-2</v>
      </c>
      <c r="R1477" s="8">
        <v>-0.53754126178293371</v>
      </c>
    </row>
    <row r="1478" spans="1:18">
      <c r="A1478" t="s">
        <v>57</v>
      </c>
      <c r="B1478" t="s">
        <v>64</v>
      </c>
      <c r="C1478" s="7">
        <v>894.73684210526335</v>
      </c>
      <c r="D1478" s="1">
        <v>2046906.1403508773</v>
      </c>
      <c r="E1478" s="1">
        <v>3148474.9</v>
      </c>
      <c r="F1478" s="2">
        <f t="shared" si="23"/>
        <v>3518.8837117647049</v>
      </c>
      <c r="G1478" s="7">
        <v>891.92982456140362</v>
      </c>
      <c r="H1478" s="2">
        <v>2044078.5964912279</v>
      </c>
      <c r="I1478" s="9">
        <v>-3.1372549019608727E-3</v>
      </c>
      <c r="J1478" s="1">
        <v>3522.4557877506295</v>
      </c>
      <c r="K1478" s="2">
        <v>3141783.3727937196</v>
      </c>
      <c r="L1478" t="s">
        <v>186</v>
      </c>
      <c r="M1478" s="1">
        <v>3140986.8759300467</v>
      </c>
      <c r="N1478" s="9">
        <v>-0.53662725167306269</v>
      </c>
      <c r="O1478" s="9">
        <v>-0.53701691225903048</v>
      </c>
      <c r="P1478" s="9">
        <v>-0.53816280968324881</v>
      </c>
      <c r="Q1478" s="9">
        <v>0.68826405867970664</v>
      </c>
      <c r="R1478" s="8">
        <v>-0.53816280968324881</v>
      </c>
    </row>
    <row r="1479" spans="1:18">
      <c r="A1479" t="s">
        <v>112</v>
      </c>
      <c r="B1479" t="s">
        <v>4</v>
      </c>
      <c r="C1479" s="7">
        <v>1109.6491228070174</v>
      </c>
      <c r="D1479" s="1">
        <v>1544260.5263157899</v>
      </c>
      <c r="E1479" s="1">
        <v>2287073.69</v>
      </c>
      <c r="F1479" s="2">
        <f t="shared" si="23"/>
        <v>2061.0782660869568</v>
      </c>
      <c r="G1479" s="7">
        <v>942.96052631578959</v>
      </c>
      <c r="H1479" s="2">
        <v>1313814.7587719301</v>
      </c>
      <c r="I1479" s="9">
        <v>-0.15021739130434764</v>
      </c>
      <c r="J1479" s="1">
        <v>2114.1878767254966</v>
      </c>
      <c r="K1479" s="2">
        <v>1993595.7129675359</v>
      </c>
      <c r="L1479" t="s">
        <v>186</v>
      </c>
      <c r="M1479" s="1">
        <v>2017422.8049957072</v>
      </c>
      <c r="N1479" s="9">
        <v>-0.53554585342112071</v>
      </c>
      <c r="O1479" s="9">
        <v>-0.51741004556153836</v>
      </c>
      <c r="P1479" s="9">
        <v>-0.48101544462602563</v>
      </c>
      <c r="Q1479" s="9">
        <v>0.43197126178715761</v>
      </c>
      <c r="R1479" s="8">
        <v>-0.48101544462602563</v>
      </c>
    </row>
    <row r="1480" spans="1:18">
      <c r="A1480" t="s">
        <v>29</v>
      </c>
      <c r="B1480" t="s">
        <v>82</v>
      </c>
      <c r="C1480" s="7">
        <v>1039.4736842105262</v>
      </c>
      <c r="D1480" s="1">
        <v>104289.47368421053</v>
      </c>
      <c r="E1480" s="1">
        <v>160115.54999999999</v>
      </c>
      <c r="F1480" s="2">
        <f t="shared" si="23"/>
        <v>154.03521265822783</v>
      </c>
      <c r="G1480" s="7">
        <v>1039.4736842105262</v>
      </c>
      <c r="H1480" s="2">
        <v>104289.47368421053</v>
      </c>
      <c r="I1480" s="9">
        <v>0</v>
      </c>
      <c r="J1480" s="1">
        <v>154.03521265822783</v>
      </c>
      <c r="K1480" s="2">
        <v>160115.54999999999</v>
      </c>
      <c r="L1480" t="s">
        <v>186</v>
      </c>
      <c r="M1480" s="1">
        <v>160115.54999999999</v>
      </c>
      <c r="N1480" s="9">
        <v>-0.5352992429977288</v>
      </c>
      <c r="O1480" s="9">
        <v>-0.5352992429977288</v>
      </c>
      <c r="P1480" s="9">
        <v>-0.5352992429977288</v>
      </c>
      <c r="Q1480" s="9" t="e">
        <v>#N/A</v>
      </c>
      <c r="R1480" s="8">
        <v>-0.5352992429977288</v>
      </c>
    </row>
    <row r="1481" spans="1:18">
      <c r="A1481" t="s">
        <v>34</v>
      </c>
      <c r="B1481" t="s">
        <v>67</v>
      </c>
      <c r="C1481" s="7">
        <v>11907.017543859649</v>
      </c>
      <c r="D1481" s="1">
        <v>1263877.1929824562</v>
      </c>
      <c r="E1481" s="1">
        <v>1940127.1799999997</v>
      </c>
      <c r="F1481" s="2">
        <f t="shared" si="23"/>
        <v>162.93981031383524</v>
      </c>
      <c r="G1481" s="7">
        <v>11907.017543859649</v>
      </c>
      <c r="H1481" s="2">
        <v>1263877.1929824562</v>
      </c>
      <c r="I1481" s="9">
        <v>0</v>
      </c>
      <c r="J1481" s="1">
        <v>162.93981031383524</v>
      </c>
      <c r="K1481" s="2">
        <v>1940127.1799999995</v>
      </c>
      <c r="L1481" t="s">
        <v>186</v>
      </c>
      <c r="M1481" s="1">
        <v>1940127.1799999997</v>
      </c>
      <c r="N1481" s="9">
        <v>-0.53505988617592726</v>
      </c>
      <c r="O1481" s="9">
        <v>-0.53505988617592715</v>
      </c>
      <c r="P1481" s="9">
        <v>-0.53505988617592726</v>
      </c>
      <c r="Q1481" s="9">
        <v>0.17003974319779883</v>
      </c>
      <c r="R1481" s="8">
        <v>-0.53505988617592726</v>
      </c>
    </row>
    <row r="1482" spans="1:18">
      <c r="A1482" t="s">
        <v>74</v>
      </c>
      <c r="B1482" t="s">
        <v>81</v>
      </c>
      <c r="C1482" s="7">
        <v>3953.5087719298249</v>
      </c>
      <c r="D1482" s="1">
        <v>353948.24561403517</v>
      </c>
      <c r="E1482" s="1">
        <v>543250.69999999995</v>
      </c>
      <c r="F1482" s="2">
        <f t="shared" si="23"/>
        <v>137.40976214777012</v>
      </c>
      <c r="G1482" s="7">
        <v>3953.5087719298249</v>
      </c>
      <c r="H1482" s="2">
        <v>353948.24561403517</v>
      </c>
      <c r="I1482" s="9">
        <v>0</v>
      </c>
      <c r="J1482" s="1">
        <v>137.40976214777012</v>
      </c>
      <c r="K1482" s="2">
        <v>543250.69999999995</v>
      </c>
      <c r="L1482" t="s">
        <v>186</v>
      </c>
      <c r="M1482" s="1">
        <v>543250.69999999995</v>
      </c>
      <c r="N1482" s="9">
        <v>-0.53483088765579223</v>
      </c>
      <c r="O1482" s="9">
        <v>-0.53483088765579223</v>
      </c>
      <c r="P1482" s="9">
        <v>-0.53483088765579223</v>
      </c>
      <c r="Q1482" s="9">
        <v>1.1081560283687944E-3</v>
      </c>
      <c r="R1482" s="8">
        <v>-0.53483088765579223</v>
      </c>
    </row>
    <row r="1483" spans="1:18">
      <c r="A1483" t="s">
        <v>54</v>
      </c>
      <c r="B1483" t="s">
        <v>72</v>
      </c>
      <c r="C1483" s="7">
        <v>15842.982456140351</v>
      </c>
      <c r="D1483" s="1">
        <v>1048028.0701754387</v>
      </c>
      <c r="E1483" s="1">
        <v>1608386.3</v>
      </c>
      <c r="F1483" s="2">
        <f t="shared" si="23"/>
        <v>101.52042422900172</v>
      </c>
      <c r="G1483" s="7">
        <v>15842.982456140351</v>
      </c>
      <c r="H1483" s="2">
        <v>1048028.0701754387</v>
      </c>
      <c r="I1483" s="9">
        <v>0</v>
      </c>
      <c r="J1483" s="1">
        <v>101.52042422900172</v>
      </c>
      <c r="K1483" s="2">
        <v>1608386.3</v>
      </c>
      <c r="L1483" t="s">
        <v>186</v>
      </c>
      <c r="M1483" s="1">
        <v>1608386.3</v>
      </c>
      <c r="N1483" s="9">
        <v>-0.53467864627972994</v>
      </c>
      <c r="O1483" s="9">
        <v>-0.53467864627972994</v>
      </c>
      <c r="P1483" s="9">
        <v>-0.53467864627972994</v>
      </c>
      <c r="Q1483" s="9">
        <v>1.2166122877841068E-3</v>
      </c>
      <c r="R1483" s="8">
        <v>-0.53467864627972994</v>
      </c>
    </row>
    <row r="1484" spans="1:18">
      <c r="A1484" t="s">
        <v>139</v>
      </c>
      <c r="B1484" t="s">
        <v>72</v>
      </c>
      <c r="C1484" s="7">
        <v>22195.614035087721</v>
      </c>
      <c r="D1484" s="1">
        <v>1534267.5438596492</v>
      </c>
      <c r="E1484" s="1">
        <v>2350533.9</v>
      </c>
      <c r="F1484" s="2">
        <f t="shared" si="23"/>
        <v>105.90082780697939</v>
      </c>
      <c r="G1484" s="7">
        <v>22195.614035087721</v>
      </c>
      <c r="H1484" s="2">
        <v>1534267.5438596492</v>
      </c>
      <c r="I1484" s="9">
        <v>0</v>
      </c>
      <c r="J1484" s="1">
        <v>105.90082780697939</v>
      </c>
      <c r="K1484" s="2">
        <v>2350533.9</v>
      </c>
      <c r="L1484" t="s">
        <v>186</v>
      </c>
      <c r="M1484" s="1">
        <v>2350533.9000000004</v>
      </c>
      <c r="N1484" s="9">
        <v>-0.53202347883011791</v>
      </c>
      <c r="O1484" s="9">
        <v>-0.53202347883011769</v>
      </c>
      <c r="P1484" s="9">
        <v>-0.53202347883011769</v>
      </c>
      <c r="Q1484" s="9">
        <v>6.2191912827545305E-2</v>
      </c>
      <c r="R1484" s="8">
        <v>-0.53202347883011769</v>
      </c>
    </row>
    <row r="1485" spans="1:18">
      <c r="A1485" t="s">
        <v>2</v>
      </c>
      <c r="B1485" t="s">
        <v>6</v>
      </c>
      <c r="C1485" s="7">
        <v>935.96491228070204</v>
      </c>
      <c r="D1485" s="1">
        <v>1234710.5263157894</v>
      </c>
      <c r="E1485" s="1">
        <v>1730567.3600000003</v>
      </c>
      <c r="F1485" s="2">
        <f t="shared" si="23"/>
        <v>1848.966064104967</v>
      </c>
      <c r="G1485" s="7">
        <v>639.10087719298258</v>
      </c>
      <c r="H1485" s="2">
        <v>851101.00877193012</v>
      </c>
      <c r="I1485" s="9">
        <v>-0.31717432052483607</v>
      </c>
      <c r="J1485" s="1">
        <v>1890.4499145316154</v>
      </c>
      <c r="K1485" s="2">
        <v>1208188.1986665544</v>
      </c>
      <c r="L1485" t="s">
        <v>186</v>
      </c>
      <c r="M1485" s="1">
        <v>1301317.9018030702</v>
      </c>
      <c r="N1485" s="9">
        <v>-0.52898174058184544</v>
      </c>
      <c r="O1485" s="9">
        <v>-0.41955911955723352</v>
      </c>
      <c r="P1485" s="9">
        <v>-0.4015976401884101</v>
      </c>
      <c r="Q1485" s="9" t="e">
        <v>#N/A</v>
      </c>
      <c r="R1485" s="8">
        <v>-0.4015976401884101</v>
      </c>
    </row>
    <row r="1486" spans="1:18">
      <c r="A1486" t="s">
        <v>36</v>
      </c>
      <c r="B1486" t="s">
        <v>81</v>
      </c>
      <c r="C1486" s="7">
        <v>21823.68421052632</v>
      </c>
      <c r="D1486" s="1">
        <v>1794983.3333333335</v>
      </c>
      <c r="E1486" s="1">
        <v>2734885.1699999995</v>
      </c>
      <c r="F1486" s="2">
        <f t="shared" si="23"/>
        <v>125.31729948149037</v>
      </c>
      <c r="G1486" s="7">
        <v>21823.68421052632</v>
      </c>
      <c r="H1486" s="2">
        <v>1794983.3333333335</v>
      </c>
      <c r="I1486" s="9">
        <v>0</v>
      </c>
      <c r="J1486" s="1">
        <v>125.31729948149037</v>
      </c>
      <c r="K1486" s="2">
        <v>2734885.1699999995</v>
      </c>
      <c r="L1486" t="s">
        <v>186</v>
      </c>
      <c r="M1486" s="1">
        <v>2734885.17</v>
      </c>
      <c r="N1486" s="9">
        <v>-0.52362705503300844</v>
      </c>
      <c r="O1486" s="9">
        <v>-0.52362705503300822</v>
      </c>
      <c r="P1486" s="9">
        <v>-0.52362705503300822</v>
      </c>
      <c r="Q1486" s="9">
        <v>0.37713742082467511</v>
      </c>
      <c r="R1486" s="8">
        <v>-0.52362705503300822</v>
      </c>
    </row>
    <row r="1487" spans="1:18">
      <c r="A1487" t="s">
        <v>3</v>
      </c>
      <c r="B1487" t="s">
        <v>67</v>
      </c>
      <c r="C1487" s="7">
        <v>17984.210526315794</v>
      </c>
      <c r="D1487" s="1">
        <v>2009877.1929824564</v>
      </c>
      <c r="E1487" s="1">
        <v>3060545.9</v>
      </c>
      <c r="F1487" s="2">
        <f t="shared" si="23"/>
        <v>170.1796081357916</v>
      </c>
      <c r="G1487" s="7">
        <v>17984.210526315794</v>
      </c>
      <c r="H1487" s="2">
        <v>2009877.1929824564</v>
      </c>
      <c r="I1487" s="9">
        <v>0</v>
      </c>
      <c r="J1487" s="1">
        <v>170.1796081357916</v>
      </c>
      <c r="K1487" s="2">
        <v>3060545.9</v>
      </c>
      <c r="L1487" t="s">
        <v>186</v>
      </c>
      <c r="M1487" s="1">
        <v>3060545.9</v>
      </c>
      <c r="N1487" s="9">
        <v>-0.52275268891352333</v>
      </c>
      <c r="O1487" s="9">
        <v>-0.52275268891352333</v>
      </c>
      <c r="P1487" s="9">
        <v>-0.52275268891352333</v>
      </c>
      <c r="Q1487" s="9">
        <v>0.10283563801855415</v>
      </c>
      <c r="R1487" s="8">
        <v>-0.52275268891352333</v>
      </c>
    </row>
    <row r="1488" spans="1:18">
      <c r="A1488" t="s">
        <v>125</v>
      </c>
      <c r="B1488" t="s">
        <v>28</v>
      </c>
      <c r="C1488" s="7">
        <v>178.07017543859649</v>
      </c>
      <c r="D1488" s="1">
        <v>363816.66666666674</v>
      </c>
      <c r="E1488" s="1">
        <v>566070.32000000007</v>
      </c>
      <c r="F1488" s="2">
        <f t="shared" si="23"/>
        <v>3178.917067980296</v>
      </c>
      <c r="G1488" s="7">
        <v>142.14912280701759</v>
      </c>
      <c r="H1488" s="2">
        <v>311767.06140350882</v>
      </c>
      <c r="I1488" s="9">
        <v>-0.20172413793103422</v>
      </c>
      <c r="J1488" s="1">
        <v>3216.3709433628246</v>
      </c>
      <c r="K1488" s="2">
        <v>457204.30822100519</v>
      </c>
      <c r="L1488" t="s">
        <v>186</v>
      </c>
      <c r="M1488" s="1">
        <v>474575.87759990554</v>
      </c>
      <c r="N1488" s="9">
        <v>-0.52221301205927961</v>
      </c>
      <c r="O1488" s="9">
        <v>-0.46649330485000212</v>
      </c>
      <c r="P1488" s="9">
        <v>-0.55592190205689662</v>
      </c>
      <c r="Q1488" s="9">
        <v>0.24253731343283583</v>
      </c>
      <c r="R1488" s="8">
        <v>-0.55592190205689662</v>
      </c>
    </row>
    <row r="1489" spans="1:18">
      <c r="A1489" t="s">
        <v>180</v>
      </c>
      <c r="B1489" t="s">
        <v>101</v>
      </c>
      <c r="C1489" s="7">
        <v>939.47368421052636</v>
      </c>
      <c r="D1489" s="1">
        <v>99039.473684210534</v>
      </c>
      <c r="E1489" s="1">
        <v>150626.20000000001</v>
      </c>
      <c r="F1489" s="2">
        <f t="shared" si="23"/>
        <v>160.33040896358543</v>
      </c>
      <c r="G1489" s="7">
        <v>939.47368421052636</v>
      </c>
      <c r="H1489" s="2">
        <v>99039.473684210534</v>
      </c>
      <c r="I1489" s="9">
        <v>0</v>
      </c>
      <c r="J1489" s="1">
        <v>160.33040896358543</v>
      </c>
      <c r="K1489" s="2">
        <v>150626.20000000001</v>
      </c>
      <c r="L1489" t="s">
        <v>186</v>
      </c>
      <c r="M1489" s="1">
        <v>150626.20000000001</v>
      </c>
      <c r="N1489" s="9">
        <v>-0.52087036003719944</v>
      </c>
      <c r="O1489" s="9">
        <v>-0.52087036003719944</v>
      </c>
      <c r="P1489" s="9">
        <v>-0.52087036003719944</v>
      </c>
      <c r="Q1489" s="9">
        <v>0.19473684210526315</v>
      </c>
      <c r="R1489" s="8">
        <v>-0.52087036003719944</v>
      </c>
    </row>
    <row r="1490" spans="1:18">
      <c r="A1490" t="s">
        <v>144</v>
      </c>
      <c r="B1490" t="s">
        <v>56</v>
      </c>
      <c r="C1490" s="7">
        <v>1344.7368421052633</v>
      </c>
      <c r="D1490" s="1">
        <v>1490386.8421052627</v>
      </c>
      <c r="E1490" s="1">
        <v>2185898.9699999997</v>
      </c>
      <c r="F1490" s="2">
        <f t="shared" si="23"/>
        <v>1625.521738943248</v>
      </c>
      <c r="G1490" s="7">
        <v>1174.2105263157896</v>
      </c>
      <c r="H1490" s="2">
        <v>1302602.1929824559</v>
      </c>
      <c r="I1490" s="9">
        <v>-0.12681017612524464</v>
      </c>
      <c r="J1490" s="1">
        <v>1645.5592966094005</v>
      </c>
      <c r="K1490" s="2">
        <v>1932233.0477555646</v>
      </c>
      <c r="L1490" t="s">
        <v>186</v>
      </c>
      <c r="M1490" s="1">
        <v>1979626.3638093269</v>
      </c>
      <c r="N1490" s="9">
        <v>-0.51974745204193695</v>
      </c>
      <c r="O1490" s="9">
        <v>-0.48336388359019811</v>
      </c>
      <c r="P1490" s="9">
        <v>-0.46666550471707302</v>
      </c>
      <c r="Q1490" s="9" t="e">
        <v>#N/A</v>
      </c>
      <c r="R1490" s="8">
        <v>-0.46666550471707302</v>
      </c>
    </row>
    <row r="1491" spans="1:18">
      <c r="A1491" t="s">
        <v>164</v>
      </c>
      <c r="B1491" t="s">
        <v>67</v>
      </c>
      <c r="C1491" s="7">
        <v>7921.9298245614036</v>
      </c>
      <c r="D1491" s="1">
        <v>746477.19298245618</v>
      </c>
      <c r="E1491" s="1">
        <v>1134230.3</v>
      </c>
      <c r="F1491" s="2">
        <f t="shared" si="23"/>
        <v>143.17600952275495</v>
      </c>
      <c r="G1491" s="7">
        <v>7921.9298245614036</v>
      </c>
      <c r="H1491" s="2">
        <v>746477.19298245618</v>
      </c>
      <c r="I1491" s="9">
        <v>0</v>
      </c>
      <c r="J1491" s="1">
        <v>143.17600952275495</v>
      </c>
      <c r="K1491" s="2">
        <v>1134230.3</v>
      </c>
      <c r="L1491" t="s">
        <v>186</v>
      </c>
      <c r="M1491" s="1">
        <v>1134230.3</v>
      </c>
      <c r="N1491" s="9">
        <v>-0.51944401069820345</v>
      </c>
      <c r="O1491" s="9">
        <v>-0.51944401069820345</v>
      </c>
      <c r="P1491" s="9">
        <v>-0.51944401069820345</v>
      </c>
      <c r="Q1491" s="9" t="e">
        <v>#N/A</v>
      </c>
      <c r="R1491" s="8">
        <v>-0.51944401069820345</v>
      </c>
    </row>
    <row r="1492" spans="1:18">
      <c r="A1492" t="s">
        <v>182</v>
      </c>
      <c r="B1492" t="s">
        <v>28</v>
      </c>
      <c r="C1492" s="7">
        <v>3.5087719298245617</v>
      </c>
      <c r="D1492" s="1">
        <v>6158.771929824562</v>
      </c>
      <c r="E1492" s="1">
        <v>9166.5400000000009</v>
      </c>
      <c r="F1492" s="2">
        <f t="shared" si="23"/>
        <v>2612.4639000000002</v>
      </c>
      <c r="G1492" s="7">
        <v>1.7982456140350878</v>
      </c>
      <c r="H1492" s="2">
        <v>3680.2192982456145</v>
      </c>
      <c r="I1492" s="9">
        <v>-0.48750000000000004</v>
      </c>
      <c r="J1492" s="1">
        <v>2686.8487707627532</v>
      </c>
      <c r="K1492" s="2">
        <v>4831.6140175996879</v>
      </c>
      <c r="L1492" t="s">
        <v>186</v>
      </c>
      <c r="M1492" s="1">
        <v>5586.0165715228413</v>
      </c>
      <c r="N1492" s="9">
        <v>-0.51784883422184469</v>
      </c>
      <c r="O1492" s="9">
        <v>-0.31286035587687699</v>
      </c>
      <c r="P1492" s="9">
        <v>-0.48837140008545793</v>
      </c>
      <c r="Q1492" s="9">
        <v>0.5</v>
      </c>
      <c r="R1492" s="8">
        <v>-0.48837140008545793</v>
      </c>
    </row>
    <row r="1493" spans="1:18">
      <c r="A1493" t="s">
        <v>65</v>
      </c>
      <c r="B1493" t="s">
        <v>4</v>
      </c>
      <c r="C1493" s="7">
        <v>2010.5263157894733</v>
      </c>
      <c r="D1493" s="1">
        <v>2400832.4561403506</v>
      </c>
      <c r="E1493" s="1">
        <v>3399718.53</v>
      </c>
      <c r="F1493" s="2">
        <f t="shared" si="23"/>
        <v>1690.9594782722515</v>
      </c>
      <c r="G1493" s="7">
        <v>1749.7149122807014</v>
      </c>
      <c r="H1493" s="2">
        <v>2013419.1666666665</v>
      </c>
      <c r="I1493" s="9">
        <v>-0.12972294938917978</v>
      </c>
      <c r="J1493" s="1">
        <v>1728.5872441145018</v>
      </c>
      <c r="K1493" s="2">
        <v>3024534.878205345</v>
      </c>
      <c r="L1493" t="s">
        <v>186</v>
      </c>
      <c r="M1493" s="1">
        <v>3053570.9871996352</v>
      </c>
      <c r="N1493" s="9">
        <v>-0.51660967460392315</v>
      </c>
      <c r="O1493" s="9">
        <v>-0.50218838097813479</v>
      </c>
      <c r="P1493" s="9">
        <v>-0.41605821818382449</v>
      </c>
      <c r="Q1493" s="9">
        <v>0.15828130738156451</v>
      </c>
      <c r="R1493" s="8">
        <v>-0.41605821818382449</v>
      </c>
    </row>
    <row r="1494" spans="1:18">
      <c r="A1494" t="s">
        <v>114</v>
      </c>
      <c r="B1494" t="s">
        <v>67</v>
      </c>
      <c r="C1494" s="7">
        <v>4817.5438596491231</v>
      </c>
      <c r="D1494" s="1">
        <v>464792.98245614039</v>
      </c>
      <c r="E1494" s="1">
        <v>704674.89999999991</v>
      </c>
      <c r="F1494" s="2">
        <f t="shared" si="23"/>
        <v>146.27264857975234</v>
      </c>
      <c r="G1494" s="7">
        <v>4817.5438596491231</v>
      </c>
      <c r="H1494" s="2">
        <v>464792.98245614039</v>
      </c>
      <c r="I1494" s="9">
        <v>0</v>
      </c>
      <c r="J1494" s="1">
        <v>146.27264857975234</v>
      </c>
      <c r="K1494" s="2">
        <v>704674.89999999991</v>
      </c>
      <c r="L1494" t="s">
        <v>186</v>
      </c>
      <c r="M1494" s="1">
        <v>704674.89999999991</v>
      </c>
      <c r="N1494" s="9">
        <v>-0.51610486086995877</v>
      </c>
      <c r="O1494" s="9">
        <v>-0.51610486086995877</v>
      </c>
      <c r="P1494" s="9">
        <v>-0.51610486086995877</v>
      </c>
      <c r="Q1494" s="9">
        <v>0.36161804021852845</v>
      </c>
      <c r="R1494" s="8">
        <v>-0.51610486086995877</v>
      </c>
    </row>
    <row r="1495" spans="1:18">
      <c r="A1495" t="s">
        <v>128</v>
      </c>
      <c r="B1495" t="s">
        <v>81</v>
      </c>
      <c r="C1495" s="7">
        <v>32473.684210526317</v>
      </c>
      <c r="D1495" s="1">
        <v>2766600</v>
      </c>
      <c r="E1495" s="1">
        <v>4181739.44</v>
      </c>
      <c r="F1495" s="2">
        <f t="shared" si="23"/>
        <v>128.77317562398702</v>
      </c>
      <c r="G1495" s="7">
        <v>32473.684210526317</v>
      </c>
      <c r="H1495" s="2">
        <v>2766600</v>
      </c>
      <c r="I1495" s="9">
        <v>0</v>
      </c>
      <c r="J1495" s="1">
        <v>128.77317562398702</v>
      </c>
      <c r="K1495" s="2">
        <v>4181739.4399999995</v>
      </c>
      <c r="L1495" t="s">
        <v>186</v>
      </c>
      <c r="M1495" s="1">
        <v>4181739.4400000004</v>
      </c>
      <c r="N1495" s="9">
        <v>-0.51150850863876252</v>
      </c>
      <c r="O1495" s="9">
        <v>-0.51150850863876218</v>
      </c>
      <c r="P1495" s="9">
        <v>-0.5115085086387624</v>
      </c>
      <c r="Q1495" s="9">
        <v>5.0259359797887506E-3</v>
      </c>
      <c r="R1495" s="8">
        <v>-0.5115085086387624</v>
      </c>
    </row>
    <row r="1496" spans="1:18">
      <c r="A1496" t="s">
        <v>40</v>
      </c>
      <c r="B1496" t="s">
        <v>81</v>
      </c>
      <c r="C1496" s="7">
        <v>37713.15789473684</v>
      </c>
      <c r="D1496" s="1">
        <v>3101586.8421052634</v>
      </c>
      <c r="E1496" s="1">
        <v>4683299.5</v>
      </c>
      <c r="F1496" s="2">
        <f t="shared" si="23"/>
        <v>124.18210941316029</v>
      </c>
      <c r="G1496" s="7">
        <v>37713.15789473684</v>
      </c>
      <c r="H1496" s="2">
        <v>3101586.8421052634</v>
      </c>
      <c r="I1496" s="9">
        <v>0</v>
      </c>
      <c r="J1496" s="1">
        <v>124.18210941316029</v>
      </c>
      <c r="K1496" s="2">
        <v>4683299.5</v>
      </c>
      <c r="L1496" t="s">
        <v>186</v>
      </c>
      <c r="M1496" s="1">
        <v>4683299.5</v>
      </c>
      <c r="N1496" s="9">
        <v>-0.50996884447095403</v>
      </c>
      <c r="O1496" s="9">
        <v>-0.50996884447095403</v>
      </c>
      <c r="P1496" s="9">
        <v>-0.50996884447095403</v>
      </c>
      <c r="Q1496" s="9" t="e">
        <v>#N/A</v>
      </c>
      <c r="R1496" s="8">
        <v>-0.50996884447095403</v>
      </c>
    </row>
    <row r="1497" spans="1:18">
      <c r="A1497" t="s">
        <v>167</v>
      </c>
      <c r="B1497" t="s">
        <v>99</v>
      </c>
      <c r="C1497" s="7">
        <v>921.05263157894751</v>
      </c>
      <c r="D1497" s="1">
        <v>86450</v>
      </c>
      <c r="E1497" s="1">
        <v>130414.15</v>
      </c>
      <c r="F1497" s="2">
        <f t="shared" si="23"/>
        <v>141.59250571428569</v>
      </c>
      <c r="G1497" s="7">
        <v>921.05263157894751</v>
      </c>
      <c r="H1497" s="2">
        <v>86450</v>
      </c>
      <c r="I1497" s="9">
        <v>0</v>
      </c>
      <c r="J1497" s="1">
        <v>141.59250571428569</v>
      </c>
      <c r="K1497" s="2">
        <v>130414.15</v>
      </c>
      <c r="L1497" t="s">
        <v>186</v>
      </c>
      <c r="M1497" s="1">
        <v>130414.15</v>
      </c>
      <c r="N1497" s="9">
        <v>-0.50855002891844991</v>
      </c>
      <c r="O1497" s="9">
        <v>-0.50855002891844991</v>
      </c>
      <c r="P1497" s="9">
        <v>-0.50855002891844991</v>
      </c>
      <c r="Q1497" s="9" t="e">
        <v>#N/A</v>
      </c>
      <c r="R1497" s="8">
        <v>-0.50855002891844991</v>
      </c>
    </row>
    <row r="1498" spans="1:18">
      <c r="A1498" t="s">
        <v>180</v>
      </c>
      <c r="B1498" t="s">
        <v>92</v>
      </c>
      <c r="C1498" s="7">
        <v>22.807017543859651</v>
      </c>
      <c r="D1498" s="1">
        <v>64354.385964912282</v>
      </c>
      <c r="E1498" s="1">
        <v>97057.359999999986</v>
      </c>
      <c r="F1498" s="2">
        <f t="shared" si="23"/>
        <v>4255.5919384615372</v>
      </c>
      <c r="G1498" s="7">
        <v>22.807017543859651</v>
      </c>
      <c r="H1498" s="2">
        <v>64354.385964912282</v>
      </c>
      <c r="I1498" s="9">
        <v>0</v>
      </c>
      <c r="J1498" s="1">
        <v>4255.5919384615372</v>
      </c>
      <c r="K1498" s="2">
        <v>97057.359999999971</v>
      </c>
      <c r="L1498" t="s">
        <v>186</v>
      </c>
      <c r="M1498" s="1">
        <v>97057.359999999986</v>
      </c>
      <c r="N1498" s="9">
        <v>-0.50817008887192605</v>
      </c>
      <c r="O1498" s="9">
        <v>-0.50817008887192583</v>
      </c>
      <c r="P1498" s="9">
        <v>-0.50817008887192605</v>
      </c>
      <c r="Q1498" s="9" t="e">
        <v>#N/A</v>
      </c>
      <c r="R1498" s="8">
        <v>-0.50817008887192605</v>
      </c>
    </row>
    <row r="1499" spans="1:18">
      <c r="A1499" t="s">
        <v>95</v>
      </c>
      <c r="B1499" t="s">
        <v>92</v>
      </c>
      <c r="C1499" s="7">
        <v>177.19298245614036</v>
      </c>
      <c r="D1499" s="1">
        <v>409514.03508771933</v>
      </c>
      <c r="E1499" s="1">
        <v>627301.57999999996</v>
      </c>
      <c r="F1499" s="2">
        <f t="shared" si="23"/>
        <v>3540.2168376237619</v>
      </c>
      <c r="G1499" s="7">
        <v>166.2280701754386</v>
      </c>
      <c r="H1499" s="2">
        <v>395613.15789473685</v>
      </c>
      <c r="I1499" s="9">
        <v>-6.1881188118811874E-2</v>
      </c>
      <c r="J1499" s="1">
        <v>3544.1896641393409</v>
      </c>
      <c r="K1499" s="2">
        <v>589143.80820561852</v>
      </c>
      <c r="L1499" t="s">
        <v>186</v>
      </c>
      <c r="M1499" s="1">
        <v>596198.63683146622</v>
      </c>
      <c r="N1499" s="9">
        <v>-0.50702428605799899</v>
      </c>
      <c r="O1499" s="9">
        <v>-0.48919164200897364</v>
      </c>
      <c r="P1499" s="9">
        <v>-0.53181948908205257</v>
      </c>
      <c r="Q1499" s="9">
        <v>1.4634146341463415E-2</v>
      </c>
      <c r="R1499" s="8">
        <v>-0.53181948908205257</v>
      </c>
    </row>
    <row r="1500" spans="1:18">
      <c r="A1500" t="s">
        <v>175</v>
      </c>
      <c r="B1500" t="s">
        <v>69</v>
      </c>
      <c r="C1500" s="7">
        <v>3536.8421052631584</v>
      </c>
      <c r="D1500" s="1">
        <v>354810.5263157895</v>
      </c>
      <c r="E1500" s="1">
        <v>534685.9</v>
      </c>
      <c r="F1500" s="2">
        <f t="shared" si="23"/>
        <v>151.17607291666664</v>
      </c>
      <c r="G1500" s="7">
        <v>3536.8421052631584</v>
      </c>
      <c r="H1500" s="2">
        <v>354810.5263157895</v>
      </c>
      <c r="I1500" s="9">
        <v>0</v>
      </c>
      <c r="J1500" s="1">
        <v>151.17607291666664</v>
      </c>
      <c r="K1500" s="2">
        <v>534685.9</v>
      </c>
      <c r="L1500" t="s">
        <v>186</v>
      </c>
      <c r="M1500" s="1">
        <v>534685.9</v>
      </c>
      <c r="N1500" s="9">
        <v>-0.50696177351885363</v>
      </c>
      <c r="O1500" s="9">
        <v>-0.50696177351885363</v>
      </c>
      <c r="P1500" s="9">
        <v>-0.50696177351885363</v>
      </c>
      <c r="Q1500" s="9">
        <v>0.14990512333965844</v>
      </c>
      <c r="R1500" s="8">
        <v>-0.50696177351885363</v>
      </c>
    </row>
    <row r="1501" spans="1:18">
      <c r="A1501" t="s">
        <v>127</v>
      </c>
      <c r="B1501" t="s">
        <v>72</v>
      </c>
      <c r="C1501" s="7">
        <v>57792.982456140344</v>
      </c>
      <c r="D1501" s="1">
        <v>3784994.7368421061</v>
      </c>
      <c r="E1501" s="1">
        <v>5700997.2999999998</v>
      </c>
      <c r="F1501" s="2">
        <f t="shared" si="23"/>
        <v>98.645147865946214</v>
      </c>
      <c r="G1501" s="7">
        <v>57792.982456140344</v>
      </c>
      <c r="H1501" s="2">
        <v>3784994.7368421061</v>
      </c>
      <c r="I1501" s="9">
        <v>0</v>
      </c>
      <c r="J1501" s="1">
        <v>98.645147865946214</v>
      </c>
      <c r="K1501" s="2">
        <v>5700997.2999999998</v>
      </c>
      <c r="L1501" t="s">
        <v>186</v>
      </c>
      <c r="M1501" s="1">
        <v>5700997.3000000007</v>
      </c>
      <c r="N1501" s="9">
        <v>-0.5062100997150798</v>
      </c>
      <c r="O1501" s="9">
        <v>-0.50621009971507958</v>
      </c>
      <c r="P1501" s="9">
        <v>-0.50621009971507958</v>
      </c>
      <c r="Q1501" s="9">
        <v>0.1535971223021583</v>
      </c>
      <c r="R1501" s="8">
        <v>-0.50621009971507958</v>
      </c>
    </row>
    <row r="1502" spans="1:18">
      <c r="A1502" t="s">
        <v>121</v>
      </c>
      <c r="B1502" t="s">
        <v>105</v>
      </c>
      <c r="C1502" s="7">
        <v>21.05263157894737</v>
      </c>
      <c r="D1502" s="1">
        <v>33714.912280701756</v>
      </c>
      <c r="E1502" s="1">
        <v>47406.25</v>
      </c>
      <c r="F1502" s="2">
        <f t="shared" si="23"/>
        <v>2251.796875</v>
      </c>
      <c r="G1502" s="7">
        <v>20.614035087719298</v>
      </c>
      <c r="H1502" s="2">
        <v>30956.140350877195</v>
      </c>
      <c r="I1502" s="9">
        <v>-2.0833333333333419E-2</v>
      </c>
      <c r="J1502" s="1">
        <v>2257.9582969660482</v>
      </c>
      <c r="K1502" s="2">
        <v>46545.631560265028</v>
      </c>
      <c r="L1502" t="s">
        <v>186</v>
      </c>
      <c r="M1502" s="1">
        <v>46622.060390578903</v>
      </c>
      <c r="N1502" s="9">
        <v>-0.50606825857919935</v>
      </c>
      <c r="O1502" s="9">
        <v>-0.5035993193171473</v>
      </c>
      <c r="P1502" s="9">
        <v>-0.40609145310264078</v>
      </c>
      <c r="Q1502" s="9" t="e">
        <v>#N/A</v>
      </c>
      <c r="R1502" s="8">
        <v>-0.40609145310264078</v>
      </c>
    </row>
    <row r="1503" spans="1:18">
      <c r="A1503" t="s">
        <v>96</v>
      </c>
      <c r="B1503" t="s">
        <v>67</v>
      </c>
      <c r="C1503" s="7">
        <v>7571.9298245614045</v>
      </c>
      <c r="D1503" s="1">
        <v>804936.84210526315</v>
      </c>
      <c r="E1503" s="1">
        <v>1210051.8999999999</v>
      </c>
      <c r="F1503" s="2">
        <f t="shared" si="23"/>
        <v>159.80759569045409</v>
      </c>
      <c r="G1503" s="7">
        <v>7571.9298245614045</v>
      </c>
      <c r="H1503" s="2">
        <v>804936.84210526315</v>
      </c>
      <c r="I1503" s="9">
        <v>0</v>
      </c>
      <c r="J1503" s="1">
        <v>159.80759569045409</v>
      </c>
      <c r="K1503" s="2">
        <v>1210051.8999999999</v>
      </c>
      <c r="L1503" t="s">
        <v>186</v>
      </c>
      <c r="M1503" s="1">
        <v>1210051.8999999999</v>
      </c>
      <c r="N1503" s="9">
        <v>-0.50328800559703923</v>
      </c>
      <c r="O1503" s="9">
        <v>-0.50328800559703923</v>
      </c>
      <c r="P1503" s="9">
        <v>-0.50328800559703923</v>
      </c>
      <c r="Q1503" s="9">
        <v>0.14126541981695184</v>
      </c>
      <c r="R1503" s="8">
        <v>-0.50328800559703923</v>
      </c>
    </row>
    <row r="1504" spans="1:18">
      <c r="A1504" t="s">
        <v>128</v>
      </c>
      <c r="B1504" t="s">
        <v>72</v>
      </c>
      <c r="C1504" s="7">
        <v>38542.1052631579</v>
      </c>
      <c r="D1504" s="1">
        <v>2602231.578947369</v>
      </c>
      <c r="E1504" s="1">
        <v>3907319</v>
      </c>
      <c r="F1504" s="2">
        <f t="shared" si="23"/>
        <v>101.37793390686875</v>
      </c>
      <c r="G1504" s="7">
        <v>38542.1052631579</v>
      </c>
      <c r="H1504" s="2">
        <v>2602231.578947369</v>
      </c>
      <c r="I1504" s="9">
        <v>0</v>
      </c>
      <c r="J1504" s="1">
        <v>101.37793390686875</v>
      </c>
      <c r="K1504" s="2">
        <v>3907318.9999999995</v>
      </c>
      <c r="L1504" t="s">
        <v>186</v>
      </c>
      <c r="M1504" s="1">
        <v>3907319</v>
      </c>
      <c r="N1504" s="9">
        <v>-0.5015262406355675</v>
      </c>
      <c r="O1504" s="9">
        <v>-0.50152624063556739</v>
      </c>
      <c r="P1504" s="9">
        <v>-0.5015262406355675</v>
      </c>
      <c r="Q1504" s="9">
        <v>4.8136915077989596E-2</v>
      </c>
      <c r="R1504" s="8">
        <v>-0.5015262406355675</v>
      </c>
    </row>
    <row r="1505" spans="1:18">
      <c r="A1505" t="s">
        <v>185</v>
      </c>
      <c r="B1505" t="s">
        <v>64</v>
      </c>
      <c r="C1505" s="7">
        <v>1207.0175438596491</v>
      </c>
      <c r="D1505" s="1">
        <v>1976422.8070175443</v>
      </c>
      <c r="E1505" s="1">
        <v>2965219.8899999987</v>
      </c>
      <c r="F1505" s="2">
        <f t="shared" si="23"/>
        <v>2456.6501995639524</v>
      </c>
      <c r="G1505" s="7">
        <v>1189.9561403508771</v>
      </c>
      <c r="H1505" s="2">
        <v>1953982.0175438602</v>
      </c>
      <c r="I1505" s="9">
        <v>-1.4135174418604665E-2</v>
      </c>
      <c r="J1505" s="1">
        <v>2467.8861667184069</v>
      </c>
      <c r="K1505" s="2">
        <v>2936676.2977735568</v>
      </c>
      <c r="L1505" t="s">
        <v>186</v>
      </c>
      <c r="M1505" s="1">
        <v>2933445.6430797842</v>
      </c>
      <c r="N1505" s="9">
        <v>-0.50126542452376399</v>
      </c>
      <c r="O1505" s="9">
        <v>-0.50291879423994668</v>
      </c>
      <c r="P1505" s="9">
        <v>-0.50029633308804311</v>
      </c>
      <c r="Q1505" s="9">
        <v>2.1337126600284497E-2</v>
      </c>
      <c r="R1505" s="8">
        <v>-0.50029633308804311</v>
      </c>
    </row>
    <row r="1506" spans="1:18">
      <c r="A1506" t="s">
        <v>95</v>
      </c>
      <c r="B1506" t="s">
        <v>47</v>
      </c>
      <c r="C1506" s="7">
        <v>128.94736842105263</v>
      </c>
      <c r="D1506" s="1">
        <v>218232.45614035087</v>
      </c>
      <c r="E1506" s="1">
        <v>320606.34000000003</v>
      </c>
      <c r="F1506" s="2">
        <f t="shared" si="23"/>
        <v>2486.3348816326534</v>
      </c>
      <c r="G1506" s="7">
        <v>112.21491228070174</v>
      </c>
      <c r="H1506" s="2">
        <v>194138.48684210525</v>
      </c>
      <c r="I1506" s="9">
        <v>-0.12976190476190486</v>
      </c>
      <c r="J1506" s="1">
        <v>2537.8444152823299</v>
      </c>
      <c r="K1506" s="2">
        <v>284783.98844297545</v>
      </c>
      <c r="L1506" t="s">
        <v>186</v>
      </c>
      <c r="M1506" s="1">
        <v>290950.53368745744</v>
      </c>
      <c r="N1506" s="9">
        <v>-0.49867519017025397</v>
      </c>
      <c r="O1506" s="9">
        <v>-0.46691154894285891</v>
      </c>
      <c r="P1506" s="9">
        <v>-0.46910475953132241</v>
      </c>
      <c r="Q1506" s="9" t="e">
        <v>#N/A</v>
      </c>
      <c r="R1506" s="8">
        <v>-0.46910475953132241</v>
      </c>
    </row>
    <row r="1507" spans="1:18">
      <c r="A1507" t="s">
        <v>25</v>
      </c>
      <c r="B1507" t="s">
        <v>99</v>
      </c>
      <c r="C1507" s="7">
        <v>5162.2807017543864</v>
      </c>
      <c r="D1507" s="1">
        <v>473829.8245614036</v>
      </c>
      <c r="E1507" s="1">
        <v>709933.3</v>
      </c>
      <c r="F1507" s="2">
        <f t="shared" si="23"/>
        <v>137.52318810535257</v>
      </c>
      <c r="G1507" s="7">
        <v>5162.2807017543864</v>
      </c>
      <c r="H1507" s="2">
        <v>473829.8245614036</v>
      </c>
      <c r="I1507" s="9">
        <v>0</v>
      </c>
      <c r="J1507" s="1">
        <v>137.52318810535257</v>
      </c>
      <c r="K1507" s="2">
        <v>709933.29999999993</v>
      </c>
      <c r="L1507" t="s">
        <v>186</v>
      </c>
      <c r="M1507" s="1">
        <v>709933.3</v>
      </c>
      <c r="N1507" s="9">
        <v>-0.49828749310397158</v>
      </c>
      <c r="O1507" s="9">
        <v>-0.4982874931039713</v>
      </c>
      <c r="P1507" s="9">
        <v>-0.49828749310397158</v>
      </c>
      <c r="Q1507" s="9">
        <v>0.26391494684177613</v>
      </c>
      <c r="R1507" s="8">
        <v>-0.49828749310397158</v>
      </c>
    </row>
    <row r="1508" spans="1:18">
      <c r="A1508" t="s">
        <v>145</v>
      </c>
      <c r="B1508" t="s">
        <v>99</v>
      </c>
      <c r="C1508" s="7">
        <v>5590.3508771929828</v>
      </c>
      <c r="D1508" s="1">
        <v>574172.80701754382</v>
      </c>
      <c r="E1508" s="1">
        <v>859879.7</v>
      </c>
      <c r="F1508" s="2">
        <f t="shared" si="23"/>
        <v>153.81497850305976</v>
      </c>
      <c r="G1508" s="7">
        <v>5590.3508771929828</v>
      </c>
      <c r="H1508" s="2">
        <v>574172.80701754382</v>
      </c>
      <c r="I1508" s="9">
        <v>0</v>
      </c>
      <c r="J1508" s="1">
        <v>153.81497850305976</v>
      </c>
      <c r="K1508" s="2">
        <v>859879.7</v>
      </c>
      <c r="L1508" t="s">
        <v>186</v>
      </c>
      <c r="M1508" s="1">
        <v>859879.69999999984</v>
      </c>
      <c r="N1508" s="9">
        <v>-0.49759739487928462</v>
      </c>
      <c r="O1508" s="9">
        <v>-0.49759739487928478</v>
      </c>
      <c r="P1508" s="9">
        <v>-0.49759739487928478</v>
      </c>
      <c r="Q1508" s="9">
        <v>1.5688735487919675E-4</v>
      </c>
      <c r="R1508" s="8">
        <v>-0.49759739487928478</v>
      </c>
    </row>
    <row r="1509" spans="1:18">
      <c r="A1509" t="s">
        <v>176</v>
      </c>
      <c r="B1509" t="s">
        <v>28</v>
      </c>
      <c r="C1509" s="7">
        <v>752.63157894736844</v>
      </c>
      <c r="D1509" s="1">
        <v>1152142.105263158</v>
      </c>
      <c r="E1509" s="1">
        <v>1692669.32</v>
      </c>
      <c r="F1509" s="2">
        <f t="shared" si="23"/>
        <v>2249.0011944055946</v>
      </c>
      <c r="G1509" s="7">
        <v>666.5350877192983</v>
      </c>
      <c r="H1509" s="2">
        <v>1027388.2894736844</v>
      </c>
      <c r="I1509" s="9">
        <v>-0.11439393939393934</v>
      </c>
      <c r="J1509" s="1">
        <v>2264.0275062295209</v>
      </c>
      <c r="K1509" s="2">
        <v>1509053.7724635978</v>
      </c>
      <c r="L1509" t="s">
        <v>186</v>
      </c>
      <c r="M1509" s="1">
        <v>1537522.9565033796</v>
      </c>
      <c r="N1509" s="9">
        <v>-0.49653541144704849</v>
      </c>
      <c r="O1509" s="9">
        <v>-0.46882516369411165</v>
      </c>
      <c r="P1509" s="9">
        <v>-0.46914977958676513</v>
      </c>
      <c r="Q1509" s="9">
        <v>0.13595166163141995</v>
      </c>
      <c r="R1509" s="8">
        <v>-0.46914977958676513</v>
      </c>
    </row>
    <row r="1510" spans="1:18">
      <c r="A1510" t="s">
        <v>24</v>
      </c>
      <c r="B1510" t="s">
        <v>72</v>
      </c>
      <c r="C1510" s="7">
        <v>27373.684210526317</v>
      </c>
      <c r="D1510" s="1">
        <v>1853055.2631578948</v>
      </c>
      <c r="E1510" s="1">
        <v>2772311.6</v>
      </c>
      <c r="F1510" s="2">
        <f t="shared" si="23"/>
        <v>101.27652451451644</v>
      </c>
      <c r="G1510" s="7">
        <v>27373.684210526317</v>
      </c>
      <c r="H1510" s="2">
        <v>1853055.2631578948</v>
      </c>
      <c r="I1510" s="9">
        <v>0</v>
      </c>
      <c r="J1510" s="1">
        <v>101.27652451451644</v>
      </c>
      <c r="K1510" s="2">
        <v>2772311.6</v>
      </c>
      <c r="L1510" t="s">
        <v>186</v>
      </c>
      <c r="M1510" s="1">
        <v>2772311.6000000006</v>
      </c>
      <c r="N1510" s="9">
        <v>-0.49607605078952138</v>
      </c>
      <c r="O1510" s="9">
        <v>-0.49607605078952111</v>
      </c>
      <c r="P1510" s="9">
        <v>-0.49607605078952111</v>
      </c>
      <c r="Q1510" s="9">
        <v>1.8895211745842116E-2</v>
      </c>
      <c r="R1510" s="8">
        <v>-0.49607605078952111</v>
      </c>
    </row>
    <row r="1511" spans="1:18">
      <c r="A1511" t="s">
        <v>156</v>
      </c>
      <c r="B1511" t="s">
        <v>1</v>
      </c>
      <c r="C1511" s="7">
        <v>4521.9298245613982</v>
      </c>
      <c r="D1511" s="1">
        <v>13512170.175438605</v>
      </c>
      <c r="E1511" s="1">
        <v>17738042.358999997</v>
      </c>
      <c r="F1511" s="2">
        <f t="shared" si="23"/>
        <v>3922.670861156163</v>
      </c>
      <c r="G1511" s="7">
        <v>3685.9999999999986</v>
      </c>
      <c r="H1511" s="2">
        <v>10185178.697368432</v>
      </c>
      <c r="I1511" s="9">
        <v>-0.18486129970901971</v>
      </c>
      <c r="J1511" s="1">
        <v>4065.1926029403185</v>
      </c>
      <c r="K1511" s="2">
        <v>14984299.934438009</v>
      </c>
      <c r="L1511" t="s">
        <v>186</v>
      </c>
      <c r="M1511" s="1">
        <v>15234741.445867416</v>
      </c>
      <c r="N1511" s="9">
        <v>-0.49577556747272888</v>
      </c>
      <c r="O1511" s="9">
        <v>-0.47118674886966266</v>
      </c>
      <c r="P1511" s="9">
        <v>-0.31274563069393996</v>
      </c>
      <c r="Q1511" s="9">
        <v>0.24045970237218237</v>
      </c>
      <c r="R1511" s="8">
        <v>-0.31274563069393996</v>
      </c>
    </row>
    <row r="1512" spans="1:18">
      <c r="A1512" t="s">
        <v>63</v>
      </c>
      <c r="B1512" t="s">
        <v>67</v>
      </c>
      <c r="C1512" s="7">
        <v>13777.192982456141</v>
      </c>
      <c r="D1512" s="1">
        <v>1504217.5438596494</v>
      </c>
      <c r="E1512" s="1">
        <v>2247926.6</v>
      </c>
      <c r="F1512" s="2">
        <f t="shared" si="23"/>
        <v>163.1628883229339</v>
      </c>
      <c r="G1512" s="7">
        <v>13777.192982456141</v>
      </c>
      <c r="H1512" s="2">
        <v>1504217.5438596494</v>
      </c>
      <c r="I1512" s="9">
        <v>0</v>
      </c>
      <c r="J1512" s="1">
        <v>163.1628883229339</v>
      </c>
      <c r="K1512" s="2">
        <v>2247926.6</v>
      </c>
      <c r="L1512" t="s">
        <v>186</v>
      </c>
      <c r="M1512" s="1">
        <v>2247926.6</v>
      </c>
      <c r="N1512" s="9">
        <v>-0.49441589029209077</v>
      </c>
      <c r="O1512" s="9">
        <v>-0.49441589029209077</v>
      </c>
      <c r="P1512" s="9">
        <v>-0.49441589029209077</v>
      </c>
      <c r="Q1512" s="9">
        <v>0.33547704675269729</v>
      </c>
      <c r="R1512" s="8">
        <v>-0.49441589029209077</v>
      </c>
    </row>
    <row r="1513" spans="1:18">
      <c r="A1513" t="s">
        <v>126</v>
      </c>
      <c r="B1513" t="s">
        <v>82</v>
      </c>
      <c r="C1513" s="7">
        <v>3131.5789473684217</v>
      </c>
      <c r="D1513" s="1">
        <v>250700.00000000003</v>
      </c>
      <c r="E1513" s="1">
        <v>374226.4</v>
      </c>
      <c r="F1513" s="2">
        <f t="shared" si="23"/>
        <v>119.50086722689073</v>
      </c>
      <c r="G1513" s="7">
        <v>3131.5789473684217</v>
      </c>
      <c r="H1513" s="2">
        <v>250700.00000000003</v>
      </c>
      <c r="I1513" s="9">
        <v>0</v>
      </c>
      <c r="J1513" s="1">
        <v>119.50086722689073</v>
      </c>
      <c r="K1513" s="2">
        <v>374226.4</v>
      </c>
      <c r="L1513" t="s">
        <v>186</v>
      </c>
      <c r="M1513" s="1">
        <v>374226.4</v>
      </c>
      <c r="N1513" s="9">
        <v>-0.49272596729158347</v>
      </c>
      <c r="O1513" s="9">
        <v>-0.49272596729158347</v>
      </c>
      <c r="P1513" s="9">
        <v>-0.49272596729158347</v>
      </c>
      <c r="Q1513" s="9">
        <v>0.14058738565238321</v>
      </c>
      <c r="R1513" s="8">
        <v>-0.49272596729158347</v>
      </c>
    </row>
    <row r="1514" spans="1:18">
      <c r="A1514" t="s">
        <v>104</v>
      </c>
      <c r="B1514" t="s">
        <v>72</v>
      </c>
      <c r="C1514" s="7">
        <v>52921.052631578954</v>
      </c>
      <c r="D1514" s="1">
        <v>3808015.7894736845</v>
      </c>
      <c r="E1514" s="1">
        <v>5684055</v>
      </c>
      <c r="F1514" s="2">
        <f t="shared" si="23"/>
        <v>107.40631029338635</v>
      </c>
      <c r="G1514" s="7">
        <v>52921.052631578954</v>
      </c>
      <c r="H1514" s="2">
        <v>3808015.7894736845</v>
      </c>
      <c r="I1514" s="9">
        <v>0</v>
      </c>
      <c r="J1514" s="1">
        <v>107.40631029338635</v>
      </c>
      <c r="K1514" s="2">
        <v>5684055</v>
      </c>
      <c r="L1514" t="s">
        <v>186</v>
      </c>
      <c r="M1514" s="1">
        <v>5684055</v>
      </c>
      <c r="N1514" s="9">
        <v>-0.49265531296171639</v>
      </c>
      <c r="O1514" s="9">
        <v>-0.49265531296171639</v>
      </c>
      <c r="P1514" s="9">
        <v>-0.49265531296171639</v>
      </c>
      <c r="Q1514" s="9">
        <v>2.3249036686850372E-2</v>
      </c>
      <c r="R1514" s="8">
        <v>-0.49265531296171639</v>
      </c>
    </row>
    <row r="1515" spans="1:18">
      <c r="A1515" t="s">
        <v>111</v>
      </c>
      <c r="B1515" t="s">
        <v>81</v>
      </c>
      <c r="C1515" s="7">
        <v>8740.3508771929828</v>
      </c>
      <c r="D1515" s="1">
        <v>741647.3684210527</v>
      </c>
      <c r="E1515" s="1">
        <v>1105218.0699999998</v>
      </c>
      <c r="F1515" s="2">
        <f t="shared" si="23"/>
        <v>126.45008026896826</v>
      </c>
      <c r="G1515" s="7">
        <v>8740.3508771929828</v>
      </c>
      <c r="H1515" s="2">
        <v>741647.3684210527</v>
      </c>
      <c r="I1515" s="9">
        <v>0</v>
      </c>
      <c r="J1515" s="1">
        <v>126.45008026896826</v>
      </c>
      <c r="K1515" s="2">
        <v>1105218.0699999998</v>
      </c>
      <c r="L1515" t="s">
        <v>186</v>
      </c>
      <c r="M1515" s="1">
        <v>1105218.0699999998</v>
      </c>
      <c r="N1515" s="9">
        <v>-0.49022044311028756</v>
      </c>
      <c r="O1515" s="9">
        <v>-0.49022044311028756</v>
      </c>
      <c r="P1515" s="9">
        <v>-0.49022044311028756</v>
      </c>
      <c r="Q1515" s="9">
        <v>0.37643156643094072</v>
      </c>
      <c r="R1515" s="8">
        <v>-0.49022044311028756</v>
      </c>
    </row>
    <row r="1516" spans="1:18">
      <c r="A1516" t="s">
        <v>54</v>
      </c>
      <c r="B1516" t="s">
        <v>56</v>
      </c>
      <c r="C1516" s="7">
        <v>1592.9824561403507</v>
      </c>
      <c r="D1516" s="1">
        <v>2007207.8947368427</v>
      </c>
      <c r="E1516" s="1">
        <v>2941493.1999999997</v>
      </c>
      <c r="F1516" s="2">
        <f t="shared" si="23"/>
        <v>1846.532074889868</v>
      </c>
      <c r="G1516" s="7">
        <v>1423.4649122807018</v>
      </c>
      <c r="H1516" s="2">
        <v>1820418.333333334</v>
      </c>
      <c r="I1516" s="9">
        <v>-0.10641519823788531</v>
      </c>
      <c r="J1516" s="1">
        <v>1865.633176368488</v>
      </c>
      <c r="K1516" s="2">
        <v>2655663.3657473368</v>
      </c>
      <c r="L1516" t="s">
        <v>186</v>
      </c>
      <c r="M1516" s="1">
        <v>2708561.3522493443</v>
      </c>
      <c r="N1516" s="9">
        <v>-0.48787852915639907</v>
      </c>
      <c r="O1516" s="9">
        <v>-0.45882038052462437</v>
      </c>
      <c r="P1516" s="9">
        <v>-0.46546514076243584</v>
      </c>
      <c r="Q1516" s="9" t="e">
        <v>#N/A</v>
      </c>
      <c r="R1516" s="8">
        <v>-0.46546514076243584</v>
      </c>
    </row>
    <row r="1517" spans="1:18">
      <c r="A1517" t="s">
        <v>70</v>
      </c>
      <c r="B1517" t="s">
        <v>101</v>
      </c>
      <c r="C1517" s="7">
        <v>2746.4912280701756</v>
      </c>
      <c r="D1517" s="1">
        <v>289008.77192982455</v>
      </c>
      <c r="E1517" s="1">
        <v>429460.16000000003</v>
      </c>
      <c r="F1517" s="2">
        <f t="shared" si="23"/>
        <v>156.36684203129991</v>
      </c>
      <c r="G1517" s="7">
        <v>2746.4912280701756</v>
      </c>
      <c r="H1517" s="2">
        <v>289008.77192982455</v>
      </c>
      <c r="I1517" s="9">
        <v>0</v>
      </c>
      <c r="J1517" s="1">
        <v>156.36684203129991</v>
      </c>
      <c r="K1517" s="2">
        <v>429460.16000000003</v>
      </c>
      <c r="L1517" t="s">
        <v>186</v>
      </c>
      <c r="M1517" s="1">
        <v>429460.16000000003</v>
      </c>
      <c r="N1517" s="9">
        <v>-0.48597621149118297</v>
      </c>
      <c r="O1517" s="9">
        <v>-0.48597621149118297</v>
      </c>
      <c r="P1517" s="9">
        <v>-0.48597621149118297</v>
      </c>
      <c r="Q1517" s="9">
        <v>0.11126880499574225</v>
      </c>
      <c r="R1517" s="8">
        <v>-0.48597621149118297</v>
      </c>
    </row>
    <row r="1518" spans="1:18">
      <c r="A1518" t="s">
        <v>25</v>
      </c>
      <c r="B1518" t="s">
        <v>82</v>
      </c>
      <c r="C1518" s="7">
        <v>9900.8771929824579</v>
      </c>
      <c r="D1518" s="1">
        <v>801828.07017543865</v>
      </c>
      <c r="E1518" s="1">
        <v>1186869.6000000001</v>
      </c>
      <c r="F1518" s="2">
        <f t="shared" si="23"/>
        <v>119.87519659785593</v>
      </c>
      <c r="G1518" s="7">
        <v>9900.8771929824579</v>
      </c>
      <c r="H1518" s="2">
        <v>801828.07017543865</v>
      </c>
      <c r="I1518" s="9">
        <v>0</v>
      </c>
      <c r="J1518" s="1">
        <v>119.87519659785593</v>
      </c>
      <c r="K1518" s="2">
        <v>1186869.6000000001</v>
      </c>
      <c r="L1518" t="s">
        <v>186</v>
      </c>
      <c r="M1518" s="1">
        <v>1186869.6000000001</v>
      </c>
      <c r="N1518" s="9">
        <v>-0.48020460264045756</v>
      </c>
      <c r="O1518" s="9">
        <v>-0.48020460264045756</v>
      </c>
      <c r="P1518" s="9">
        <v>-0.48020460264045756</v>
      </c>
      <c r="Q1518" s="9">
        <v>3.414341947629642E-2</v>
      </c>
      <c r="R1518" s="8">
        <v>-0.48020460264045756</v>
      </c>
    </row>
    <row r="1519" spans="1:18">
      <c r="A1519" t="s">
        <v>38</v>
      </c>
      <c r="B1519" t="s">
        <v>6</v>
      </c>
      <c r="C1519" s="7">
        <v>4765.789473684209</v>
      </c>
      <c r="D1519" s="1">
        <v>6084800</v>
      </c>
      <c r="E1519" s="1">
        <v>8685918.1100000031</v>
      </c>
      <c r="F1519" s="2">
        <f t="shared" si="23"/>
        <v>1822.5559811154071</v>
      </c>
      <c r="G1519" s="7">
        <v>3372.6096491228082</v>
      </c>
      <c r="H1519" s="2">
        <v>4528943.3377192989</v>
      </c>
      <c r="I1519" s="9">
        <v>-0.29232928400515323</v>
      </c>
      <c r="J1519" s="1">
        <v>1860.244172886152</v>
      </c>
      <c r="K1519" s="2">
        <v>6273877.4472003132</v>
      </c>
      <c r="L1519" t="s">
        <v>186</v>
      </c>
      <c r="M1519" s="1">
        <v>6700228.8692226876</v>
      </c>
      <c r="N1519" s="9">
        <v>-0.47942430929083169</v>
      </c>
      <c r="O1519" s="9">
        <v>-0.38528503877457082</v>
      </c>
      <c r="P1519" s="9">
        <v>-0.42747799599000841</v>
      </c>
      <c r="Q1519" s="9" t="e">
        <v>#N/A</v>
      </c>
      <c r="R1519" s="8">
        <v>-0.42747799599000841</v>
      </c>
    </row>
    <row r="1520" spans="1:18">
      <c r="A1520" t="s">
        <v>135</v>
      </c>
      <c r="B1520" t="s">
        <v>81</v>
      </c>
      <c r="C1520" s="7">
        <v>15162.280701754387</v>
      </c>
      <c r="D1520" s="1">
        <v>1298430.7017543861</v>
      </c>
      <c r="E1520" s="1">
        <v>1919961.0000000002</v>
      </c>
      <c r="F1520" s="2">
        <f t="shared" si="23"/>
        <v>126.62745386172983</v>
      </c>
      <c r="G1520" s="7">
        <v>15162.280701754387</v>
      </c>
      <c r="H1520" s="2">
        <v>1298430.7017543861</v>
      </c>
      <c r="I1520" s="9">
        <v>0</v>
      </c>
      <c r="J1520" s="1">
        <v>126.62745386172983</v>
      </c>
      <c r="K1520" s="2">
        <v>1919961.0000000002</v>
      </c>
      <c r="L1520" t="s">
        <v>186</v>
      </c>
      <c r="M1520" s="1">
        <v>1919961.0000000002</v>
      </c>
      <c r="N1520" s="9">
        <v>-0.4786780668431731</v>
      </c>
      <c r="O1520" s="9">
        <v>-0.4786780668431731</v>
      </c>
      <c r="P1520" s="9">
        <v>-0.4786780668431731</v>
      </c>
      <c r="Q1520" s="9" t="e">
        <v>#N/A</v>
      </c>
      <c r="R1520" s="8">
        <v>-0.4786780668431731</v>
      </c>
    </row>
    <row r="1521" spans="1:18">
      <c r="A1521" t="s">
        <v>136</v>
      </c>
      <c r="B1521" t="s">
        <v>1</v>
      </c>
      <c r="C1521" s="7">
        <v>8725.4385964912271</v>
      </c>
      <c r="D1521" s="1">
        <v>20423181.578947369</v>
      </c>
      <c r="E1521" s="1">
        <v>27460598.410999991</v>
      </c>
      <c r="F1521" s="2">
        <f t="shared" si="23"/>
        <v>3147.188316933748</v>
      </c>
      <c r="G1521" s="7">
        <v>7838.951754385962</v>
      </c>
      <c r="H1521" s="2">
        <v>17148300.179824565</v>
      </c>
      <c r="I1521" s="9">
        <v>-0.1015979692369561</v>
      </c>
      <c r="J1521" s="1">
        <v>3210.0319099543044</v>
      </c>
      <c r="K1521" s="2">
        <v>25163285.272171214</v>
      </c>
      <c r="L1521" t="s">
        <v>186</v>
      </c>
      <c r="M1521" s="1">
        <v>25330712.247438449</v>
      </c>
      <c r="N1521" s="9">
        <v>-0.47715586861727044</v>
      </c>
      <c r="O1521" s="9">
        <v>-0.46739239506528435</v>
      </c>
      <c r="P1521" s="9">
        <v>-0.34457984936621894</v>
      </c>
      <c r="Q1521" s="9" t="e">
        <v>#N/A</v>
      </c>
      <c r="R1521" s="8">
        <v>-0.34457984936621894</v>
      </c>
    </row>
    <row r="1522" spans="1:18">
      <c r="A1522" t="s">
        <v>136</v>
      </c>
      <c r="B1522" t="s">
        <v>69</v>
      </c>
      <c r="C1522" s="7">
        <v>8037.7192982456145</v>
      </c>
      <c r="D1522" s="1">
        <v>726000</v>
      </c>
      <c r="E1522" s="1">
        <v>1072107.2</v>
      </c>
      <c r="F1522" s="2">
        <f t="shared" si="23"/>
        <v>133.3845037651424</v>
      </c>
      <c r="G1522" s="7">
        <v>8037.7192982456145</v>
      </c>
      <c r="H1522" s="2">
        <v>726000</v>
      </c>
      <c r="I1522" s="9">
        <v>0</v>
      </c>
      <c r="J1522" s="1">
        <v>133.3845037651424</v>
      </c>
      <c r="K1522" s="2">
        <v>1072107.2</v>
      </c>
      <c r="L1522" t="s">
        <v>186</v>
      </c>
      <c r="M1522" s="1">
        <v>1072107.2</v>
      </c>
      <c r="N1522" s="9">
        <v>-0.4767316804407713</v>
      </c>
      <c r="O1522" s="9">
        <v>-0.4767316804407713</v>
      </c>
      <c r="P1522" s="9">
        <v>-0.4767316804407713</v>
      </c>
      <c r="Q1522" s="9" t="e">
        <v>#N/A</v>
      </c>
      <c r="R1522" s="8">
        <v>-0.4767316804407713</v>
      </c>
    </row>
    <row r="1523" spans="1:18">
      <c r="A1523" t="s">
        <v>118</v>
      </c>
      <c r="B1523" t="s">
        <v>4</v>
      </c>
      <c r="C1523" s="7">
        <v>1961.4035087719296</v>
      </c>
      <c r="D1523" s="1">
        <v>2642638.5964912283</v>
      </c>
      <c r="E1523" s="1">
        <v>3578208.0100000007</v>
      </c>
      <c r="F1523" s="2">
        <f t="shared" si="23"/>
        <v>1824.3099872093028</v>
      </c>
      <c r="G1523" s="7">
        <v>1628.4429824561403</v>
      </c>
      <c r="H1523" s="2">
        <v>2103464.868421053</v>
      </c>
      <c r="I1523" s="9">
        <v>-0.16975626118067974</v>
      </c>
      <c r="J1523" s="1">
        <v>1877.4330193087546</v>
      </c>
      <c r="K1523" s="2">
        <v>3057292.6253247848</v>
      </c>
      <c r="L1523" t="s">
        <v>186</v>
      </c>
      <c r="M1523" s="1">
        <v>3101455.6391149415</v>
      </c>
      <c r="N1523" s="9">
        <v>-0.47445088609586394</v>
      </c>
      <c r="O1523" s="9">
        <v>-0.45345552056674659</v>
      </c>
      <c r="P1523" s="9">
        <v>-0.35402851330143198</v>
      </c>
      <c r="Q1523" s="9">
        <v>0.25664893617021278</v>
      </c>
      <c r="R1523" s="8">
        <v>-0.35402851330143198</v>
      </c>
    </row>
    <row r="1524" spans="1:18">
      <c r="A1524" t="s">
        <v>176</v>
      </c>
      <c r="B1524" t="s">
        <v>4</v>
      </c>
      <c r="C1524" s="7">
        <v>2022.80701754386</v>
      </c>
      <c r="D1524" s="1">
        <v>1856585.9649122811</v>
      </c>
      <c r="E1524" s="1">
        <v>2559640.9300000002</v>
      </c>
      <c r="F1524" s="2">
        <f t="shared" si="23"/>
        <v>1265.3905725065047</v>
      </c>
      <c r="G1524" s="7">
        <v>1864.0789473684215</v>
      </c>
      <c r="H1524" s="2">
        <v>1632564.2763157899</v>
      </c>
      <c r="I1524" s="9">
        <v>-7.8469210754553265E-2</v>
      </c>
      <c r="J1524" s="1">
        <v>1282.4232254403184</v>
      </c>
      <c r="K1524" s="2">
        <v>2390538.1361596049</v>
      </c>
      <c r="L1524" t="s">
        <v>186</v>
      </c>
      <c r="M1524" s="1">
        <v>2401996.0729496768</v>
      </c>
      <c r="N1524" s="9">
        <v>-0.47130260523050566</v>
      </c>
      <c r="O1524" s="9">
        <v>-0.46428423728242763</v>
      </c>
      <c r="P1524" s="9">
        <v>-0.37868161150347623</v>
      </c>
      <c r="Q1524" s="9">
        <v>0.10481366459627328</v>
      </c>
      <c r="R1524" s="8">
        <v>-0.37868161150347623</v>
      </c>
    </row>
    <row r="1525" spans="1:18">
      <c r="A1525" t="s">
        <v>10</v>
      </c>
      <c r="B1525" t="s">
        <v>81</v>
      </c>
      <c r="C1525" s="7">
        <v>36442.105263157893</v>
      </c>
      <c r="D1525" s="1">
        <v>3043039.4736842108</v>
      </c>
      <c r="E1525" s="1">
        <v>4471540.42</v>
      </c>
      <c r="F1525" s="2">
        <f t="shared" si="23"/>
        <v>122.70258229347199</v>
      </c>
      <c r="G1525" s="7">
        <v>36442.105263157893</v>
      </c>
      <c r="H1525" s="2">
        <v>3043039.4736842108</v>
      </c>
      <c r="I1525" s="9">
        <v>0</v>
      </c>
      <c r="J1525" s="1">
        <v>122.70258229347199</v>
      </c>
      <c r="K1525" s="2">
        <v>4471540.42</v>
      </c>
      <c r="L1525" t="s">
        <v>186</v>
      </c>
      <c r="M1525" s="1">
        <v>4471540.42</v>
      </c>
      <c r="N1525" s="9">
        <v>-0.46943227607438875</v>
      </c>
      <c r="O1525" s="9">
        <v>-0.46943227607438875</v>
      </c>
      <c r="P1525" s="9">
        <v>-0.46943227607438875</v>
      </c>
      <c r="Q1525" s="9">
        <v>0.12105953539542164</v>
      </c>
      <c r="R1525" s="8">
        <v>-0.46943227607438875</v>
      </c>
    </row>
    <row r="1526" spans="1:18">
      <c r="A1526" t="s">
        <v>94</v>
      </c>
      <c r="B1526" t="s">
        <v>67</v>
      </c>
      <c r="C1526" s="7">
        <v>6452.6315789473683</v>
      </c>
      <c r="D1526" s="1">
        <v>608131.57894736843</v>
      </c>
      <c r="E1526" s="1">
        <v>893397.03</v>
      </c>
      <c r="F1526" s="2">
        <f t="shared" si="23"/>
        <v>138.45467838499184</v>
      </c>
      <c r="G1526" s="7">
        <v>6452.6315789473683</v>
      </c>
      <c r="H1526" s="2">
        <v>608131.57894736843</v>
      </c>
      <c r="I1526" s="9">
        <v>0</v>
      </c>
      <c r="J1526" s="1">
        <v>138.45467838499184</v>
      </c>
      <c r="K1526" s="2">
        <v>893397.02999999991</v>
      </c>
      <c r="L1526" t="s">
        <v>186</v>
      </c>
      <c r="M1526" s="1">
        <v>893397.03</v>
      </c>
      <c r="N1526" s="9">
        <v>-0.46908508113721931</v>
      </c>
      <c r="O1526" s="9">
        <v>-0.46908508113721908</v>
      </c>
      <c r="P1526" s="9">
        <v>-0.46908508113721931</v>
      </c>
      <c r="Q1526" s="9">
        <v>0.53318949105216407</v>
      </c>
      <c r="R1526" s="8">
        <v>-0.46908508113721931</v>
      </c>
    </row>
    <row r="1527" spans="1:18">
      <c r="A1527" t="s">
        <v>115</v>
      </c>
      <c r="B1527" t="s">
        <v>28</v>
      </c>
      <c r="C1527" s="7">
        <v>2020.1754385964914</v>
      </c>
      <c r="D1527" s="1">
        <v>2920387.7192982454</v>
      </c>
      <c r="E1527" s="1">
        <v>4200024.1000000006</v>
      </c>
      <c r="F1527" s="2">
        <f t="shared" si="23"/>
        <v>2079.0392852800696</v>
      </c>
      <c r="G1527" s="7">
        <v>1838.8596491228072</v>
      </c>
      <c r="H1527" s="2">
        <v>2657661.1403508773</v>
      </c>
      <c r="I1527" s="9">
        <v>-8.9752496743378166E-2</v>
      </c>
      <c r="J1527" s="1">
        <v>2089.9378405077568</v>
      </c>
      <c r="K1527" s="2">
        <v>3843102.3640845711</v>
      </c>
      <c r="L1527" t="s">
        <v>186</v>
      </c>
      <c r="M1527" s="1">
        <v>3897983.8765217019</v>
      </c>
      <c r="N1527" s="9">
        <v>-0.46669709593115066</v>
      </c>
      <c r="O1527" s="9">
        <v>-0.44604679119369828</v>
      </c>
      <c r="P1527" s="9">
        <v>-0.43817345630026322</v>
      </c>
      <c r="Q1527" s="9">
        <v>0.11863758132414848</v>
      </c>
      <c r="R1527" s="8">
        <v>-0.43817345630026322</v>
      </c>
    </row>
    <row r="1528" spans="1:18">
      <c r="A1528" t="s">
        <v>121</v>
      </c>
      <c r="B1528" t="s">
        <v>4</v>
      </c>
      <c r="C1528" s="7">
        <v>1904.385964912281</v>
      </c>
      <c r="D1528" s="1">
        <v>2468782.4561403506</v>
      </c>
      <c r="E1528" s="1">
        <v>3429161.8600000008</v>
      </c>
      <c r="F1528" s="2">
        <f t="shared" si="23"/>
        <v>1800.6653709811148</v>
      </c>
      <c r="G1528" s="7">
        <v>1732.2368421052633</v>
      </c>
      <c r="H1528" s="2">
        <v>2173182.5219298247</v>
      </c>
      <c r="I1528" s="9">
        <v>-9.0396130815292533E-2</v>
      </c>
      <c r="J1528" s="1">
        <v>1828.5870334411352</v>
      </c>
      <c r="K1528" s="2">
        <v>3167545.8283227035</v>
      </c>
      <c r="L1528" t="s">
        <v>186</v>
      </c>
      <c r="M1528" s="1">
        <v>3185863.431861043</v>
      </c>
      <c r="N1528" s="9">
        <v>-0.46598980974315013</v>
      </c>
      <c r="O1528" s="9">
        <v>-0.45756087965858777</v>
      </c>
      <c r="P1528" s="9">
        <v>-0.38900932784539061</v>
      </c>
      <c r="Q1528" s="9">
        <v>0.43756476683937823</v>
      </c>
      <c r="R1528" s="8">
        <v>-0.38900932784539061</v>
      </c>
    </row>
    <row r="1529" spans="1:18">
      <c r="A1529" t="s">
        <v>179</v>
      </c>
      <c r="B1529" t="s">
        <v>1</v>
      </c>
      <c r="C1529" s="7">
        <v>1385.087719298245</v>
      </c>
      <c r="D1529" s="1">
        <v>2434059.6491228067</v>
      </c>
      <c r="E1529" s="1">
        <v>3310414.6700000004</v>
      </c>
      <c r="F1529" s="2">
        <f t="shared" si="23"/>
        <v>2390.0397237492098</v>
      </c>
      <c r="G1529" s="7">
        <v>1279.6535087719292</v>
      </c>
      <c r="H1529" s="2">
        <v>2127532.0921052634</v>
      </c>
      <c r="I1529" s="9">
        <v>-7.6120962634578918E-2</v>
      </c>
      <c r="J1529" s="1">
        <v>2425.7968527091607</v>
      </c>
      <c r="K1529" s="2">
        <v>3104179.45413718</v>
      </c>
      <c r="L1529" t="s">
        <v>186</v>
      </c>
      <c r="M1529" s="1">
        <v>3118039.9336358747</v>
      </c>
      <c r="N1529" s="9">
        <v>-0.46556658073743601</v>
      </c>
      <c r="O1529" s="9">
        <v>-0.45905176502672246</v>
      </c>
      <c r="P1529" s="9">
        <v>-0.36003843258032603</v>
      </c>
      <c r="Q1529" s="9">
        <v>0.31496746203904569</v>
      </c>
      <c r="R1529" s="8">
        <v>-0.36003843258032603</v>
      </c>
    </row>
    <row r="1530" spans="1:18">
      <c r="A1530" t="s">
        <v>31</v>
      </c>
      <c r="B1530" t="s">
        <v>81</v>
      </c>
      <c r="C1530" s="7">
        <v>14133.333333333334</v>
      </c>
      <c r="D1530" s="1">
        <v>1313227.1929824564</v>
      </c>
      <c r="E1530" s="1">
        <v>1920198.1</v>
      </c>
      <c r="F1530" s="2">
        <f t="shared" si="23"/>
        <v>135.86307311320755</v>
      </c>
      <c r="G1530" s="7">
        <v>14133.333333333334</v>
      </c>
      <c r="H1530" s="2">
        <v>1313227.1929824564</v>
      </c>
      <c r="I1530" s="9">
        <v>0</v>
      </c>
      <c r="J1530" s="1">
        <v>135.86307311320755</v>
      </c>
      <c r="K1530" s="2">
        <v>1920198.1</v>
      </c>
      <c r="L1530" t="s">
        <v>186</v>
      </c>
      <c r="M1530" s="1">
        <v>1920198.1</v>
      </c>
      <c r="N1530" s="9">
        <v>-0.46219794279393384</v>
      </c>
      <c r="O1530" s="9">
        <v>-0.46219794279393384</v>
      </c>
      <c r="P1530" s="9">
        <v>-0.46219794279393384</v>
      </c>
      <c r="Q1530" s="9" t="e">
        <v>#N/A</v>
      </c>
      <c r="R1530" s="8">
        <v>-0.46219794279393384</v>
      </c>
    </row>
    <row r="1531" spans="1:18">
      <c r="A1531" t="s">
        <v>51</v>
      </c>
      <c r="B1531" t="s">
        <v>101</v>
      </c>
      <c r="C1531" s="7">
        <v>3937.7192982456145</v>
      </c>
      <c r="D1531" s="1">
        <v>434677.19298245618</v>
      </c>
      <c r="E1531" s="1">
        <v>635446.5</v>
      </c>
      <c r="F1531" s="2">
        <f t="shared" si="23"/>
        <v>161.37425038984182</v>
      </c>
      <c r="G1531" s="7">
        <v>3937.7192982456145</v>
      </c>
      <c r="H1531" s="2">
        <v>434677.19298245618</v>
      </c>
      <c r="I1531" s="9">
        <v>0</v>
      </c>
      <c r="J1531" s="1">
        <v>161.37425038984182</v>
      </c>
      <c r="K1531" s="2">
        <v>635446.5</v>
      </c>
      <c r="L1531" t="s">
        <v>186</v>
      </c>
      <c r="M1531" s="1">
        <v>635446.5</v>
      </c>
      <c r="N1531" s="9">
        <v>-0.46188139211998402</v>
      </c>
      <c r="O1531" s="9">
        <v>-0.46188139211998402</v>
      </c>
      <c r="P1531" s="9">
        <v>-0.46188139211998402</v>
      </c>
      <c r="Q1531" s="9">
        <v>2.2271714922048996E-4</v>
      </c>
      <c r="R1531" s="8">
        <v>-0.46188139211998402</v>
      </c>
    </row>
    <row r="1532" spans="1:18">
      <c r="A1532" t="s">
        <v>174</v>
      </c>
      <c r="B1532" t="s">
        <v>99</v>
      </c>
      <c r="C1532" s="7">
        <v>2553.5087719298249</v>
      </c>
      <c r="D1532" s="1">
        <v>222159.64912280702</v>
      </c>
      <c r="E1532" s="1">
        <v>324712.5</v>
      </c>
      <c r="F1532" s="2">
        <f t="shared" si="23"/>
        <v>127.16326004809342</v>
      </c>
      <c r="G1532" s="7">
        <v>2553.5087719298249</v>
      </c>
      <c r="H1532" s="2">
        <v>222159.64912280702</v>
      </c>
      <c r="I1532" s="9">
        <v>0</v>
      </c>
      <c r="J1532" s="1">
        <v>127.16326004809342</v>
      </c>
      <c r="K1532" s="2">
        <v>324712.5</v>
      </c>
      <c r="L1532" t="s">
        <v>186</v>
      </c>
      <c r="M1532" s="1">
        <v>324712.5</v>
      </c>
      <c r="N1532" s="9">
        <v>-0.46161781080462128</v>
      </c>
      <c r="O1532" s="9">
        <v>-0.46161781080462128</v>
      </c>
      <c r="P1532" s="9">
        <v>-0.46161781080462128</v>
      </c>
      <c r="Q1532" s="9" t="e">
        <v>#N/A</v>
      </c>
      <c r="R1532" s="8">
        <v>-0.46161781080462128</v>
      </c>
    </row>
    <row r="1533" spans="1:18">
      <c r="A1533" t="s">
        <v>153</v>
      </c>
      <c r="B1533" t="s">
        <v>92</v>
      </c>
      <c r="C1533" s="7">
        <v>1147.3684210526321</v>
      </c>
      <c r="D1533" s="1">
        <v>2501221.0526315789</v>
      </c>
      <c r="E1533" s="1">
        <v>3737950.41</v>
      </c>
      <c r="F1533" s="2">
        <f t="shared" si="23"/>
        <v>3257.8466876146776</v>
      </c>
      <c r="G1533" s="7">
        <v>1049.5614035087722</v>
      </c>
      <c r="H1533" s="2">
        <v>2382808.7719298243</v>
      </c>
      <c r="I1533" s="9">
        <v>-8.5244648318043043E-2</v>
      </c>
      <c r="J1533" s="1">
        <v>3262.882955934122</v>
      </c>
      <c r="K1533" s="2">
        <v>3424596.0147150685</v>
      </c>
      <c r="L1533" t="s">
        <v>186</v>
      </c>
      <c r="M1533" s="1">
        <v>3482640.8243965874</v>
      </c>
      <c r="N1533" s="9">
        <v>-0.46156958351971106</v>
      </c>
      <c r="O1533" s="9">
        <v>-0.43720975642602922</v>
      </c>
      <c r="P1533" s="9">
        <v>-0.49445024303918939</v>
      </c>
      <c r="Q1533" s="9">
        <v>1.6541353383458642E-2</v>
      </c>
      <c r="R1533" s="8">
        <v>-0.49445024303918939</v>
      </c>
    </row>
    <row r="1534" spans="1:18">
      <c r="A1534" t="s">
        <v>165</v>
      </c>
      <c r="B1534" t="s">
        <v>82</v>
      </c>
      <c r="C1534" s="7">
        <v>4598.2456140350887</v>
      </c>
      <c r="D1534" s="1">
        <v>480124.56140350876</v>
      </c>
      <c r="E1534" s="1">
        <v>701589.72000000009</v>
      </c>
      <c r="F1534" s="2">
        <f t="shared" si="23"/>
        <v>152.57769568866843</v>
      </c>
      <c r="G1534" s="7">
        <v>4598.2456140350887</v>
      </c>
      <c r="H1534" s="2">
        <v>480124.56140350876</v>
      </c>
      <c r="I1534" s="9">
        <v>0</v>
      </c>
      <c r="J1534" s="1">
        <v>152.57769568866843</v>
      </c>
      <c r="K1534" s="2">
        <v>701589.72000000009</v>
      </c>
      <c r="L1534" t="s">
        <v>186</v>
      </c>
      <c r="M1534" s="1">
        <v>701589.72000000009</v>
      </c>
      <c r="N1534" s="9">
        <v>-0.46126604718804715</v>
      </c>
      <c r="O1534" s="9">
        <v>-0.46126604718804715</v>
      </c>
      <c r="P1534" s="9">
        <v>-0.46126604718804715</v>
      </c>
      <c r="Q1534" s="9">
        <v>0.14374387455080037</v>
      </c>
      <c r="R1534" s="8">
        <v>-0.46126604718804715</v>
      </c>
    </row>
    <row r="1535" spans="1:18">
      <c r="A1535" t="s">
        <v>39</v>
      </c>
      <c r="B1535" t="s">
        <v>69</v>
      </c>
      <c r="C1535" s="7">
        <v>6136.8421052631584</v>
      </c>
      <c r="D1535" s="1">
        <v>621905.26315789483</v>
      </c>
      <c r="E1535" s="1">
        <v>907107.69</v>
      </c>
      <c r="F1535" s="2">
        <f t="shared" si="23"/>
        <v>147.81343147512862</v>
      </c>
      <c r="G1535" s="7">
        <v>6136.8421052631584</v>
      </c>
      <c r="H1535" s="2">
        <v>621905.26315789483</v>
      </c>
      <c r="I1535" s="9">
        <v>0</v>
      </c>
      <c r="J1535" s="1">
        <v>147.81343147512862</v>
      </c>
      <c r="K1535" s="2">
        <v>907107.69</v>
      </c>
      <c r="L1535" t="s">
        <v>186</v>
      </c>
      <c r="M1535" s="1">
        <v>907107.68999999983</v>
      </c>
      <c r="N1535" s="9">
        <v>-0.45859465056447879</v>
      </c>
      <c r="O1535" s="9">
        <v>-0.45859465056447896</v>
      </c>
      <c r="P1535" s="9">
        <v>-0.45859465056447896</v>
      </c>
      <c r="Q1535" s="9">
        <v>0.10708359923420548</v>
      </c>
      <c r="R1535" s="8">
        <v>-0.45859465056447896</v>
      </c>
    </row>
    <row r="1536" spans="1:18">
      <c r="A1536" t="s">
        <v>124</v>
      </c>
      <c r="B1536" t="s">
        <v>69</v>
      </c>
      <c r="C1536" s="7">
        <v>4361.4035087719294</v>
      </c>
      <c r="D1536" s="1">
        <v>459278.94736842113</v>
      </c>
      <c r="E1536" s="1">
        <v>668582.68000000005</v>
      </c>
      <c r="F1536" s="2">
        <f t="shared" si="23"/>
        <v>153.29530474658088</v>
      </c>
      <c r="G1536" s="7">
        <v>4361.4035087719294</v>
      </c>
      <c r="H1536" s="2">
        <v>459278.94736842113</v>
      </c>
      <c r="I1536" s="9">
        <v>0</v>
      </c>
      <c r="J1536" s="1">
        <v>153.29530474658088</v>
      </c>
      <c r="K1536" s="2">
        <v>668582.68000000005</v>
      </c>
      <c r="L1536" t="s">
        <v>186</v>
      </c>
      <c r="M1536" s="1">
        <v>668582.68000000005</v>
      </c>
      <c r="N1536" s="9">
        <v>-0.45572246198274169</v>
      </c>
      <c r="O1536" s="9">
        <v>-0.45572246198274169</v>
      </c>
      <c r="P1536" s="9">
        <v>-0.45572246198274169</v>
      </c>
      <c r="Q1536" s="9">
        <v>0.22056748706693841</v>
      </c>
      <c r="R1536" s="8">
        <v>-0.45572246198274169</v>
      </c>
    </row>
    <row r="1537" spans="1:18">
      <c r="A1537" t="s">
        <v>16</v>
      </c>
      <c r="B1537" t="s">
        <v>99</v>
      </c>
      <c r="C1537" s="7">
        <v>12757.894736842107</v>
      </c>
      <c r="D1537" s="1">
        <v>1292510.5263157894</v>
      </c>
      <c r="E1537" s="1">
        <v>1880808.3</v>
      </c>
      <c r="F1537" s="2">
        <f t="shared" si="23"/>
        <v>147.42309282178218</v>
      </c>
      <c r="G1537" s="7">
        <v>12757.894736842107</v>
      </c>
      <c r="H1537" s="2">
        <v>1292510.5263157894</v>
      </c>
      <c r="I1537" s="9">
        <v>0</v>
      </c>
      <c r="J1537" s="1">
        <v>147.42309282178218</v>
      </c>
      <c r="K1537" s="2">
        <v>1880808.3000000003</v>
      </c>
      <c r="L1537" t="s">
        <v>186</v>
      </c>
      <c r="M1537" s="1">
        <v>1880808.2999999998</v>
      </c>
      <c r="N1537" s="9">
        <v>-0.45515898068630195</v>
      </c>
      <c r="O1537" s="9">
        <v>-0.45515898068630234</v>
      </c>
      <c r="P1537" s="9">
        <v>-0.45515898068630212</v>
      </c>
      <c r="Q1537" s="9">
        <v>0.23351778656126479</v>
      </c>
      <c r="R1537" s="8">
        <v>-0.45515898068630212</v>
      </c>
    </row>
    <row r="1538" spans="1:18">
      <c r="A1538" t="s">
        <v>45</v>
      </c>
      <c r="B1538" t="s">
        <v>67</v>
      </c>
      <c r="C1538" s="7">
        <v>31292.982456140351</v>
      </c>
      <c r="D1538" s="1">
        <v>3217057.0175438598</v>
      </c>
      <c r="E1538" s="1">
        <v>4679341</v>
      </c>
      <c r="F1538" s="2">
        <f t="shared" si="23"/>
        <v>149.53323821270394</v>
      </c>
      <c r="G1538" s="7">
        <v>31292.982456140351</v>
      </c>
      <c r="H1538" s="2">
        <v>3217057.0175438598</v>
      </c>
      <c r="I1538" s="9">
        <v>0</v>
      </c>
      <c r="J1538" s="1">
        <v>149.53323821270394</v>
      </c>
      <c r="K1538" s="2">
        <v>4679341</v>
      </c>
      <c r="L1538" t="s">
        <v>186</v>
      </c>
      <c r="M1538" s="1">
        <v>4679341</v>
      </c>
      <c r="N1538" s="9">
        <v>-0.45454089700050027</v>
      </c>
      <c r="O1538" s="9">
        <v>-0.45454089700050027</v>
      </c>
      <c r="P1538" s="9">
        <v>-0.45454089700050027</v>
      </c>
      <c r="Q1538" s="9">
        <v>8.6336278652836482E-2</v>
      </c>
      <c r="R1538" s="8">
        <v>-0.45454089700050027</v>
      </c>
    </row>
    <row r="1539" spans="1:18">
      <c r="A1539" t="s">
        <v>176</v>
      </c>
      <c r="B1539" t="s">
        <v>99</v>
      </c>
      <c r="C1539" s="7">
        <v>4772.8070175438606</v>
      </c>
      <c r="D1539" s="1">
        <v>426621.92982456146</v>
      </c>
      <c r="E1539" s="1">
        <v>620481</v>
      </c>
      <c r="F1539" s="2">
        <f t="shared" ref="F1539:F1602" si="24">E1539/C1539</f>
        <v>130.0033707039147</v>
      </c>
      <c r="G1539" s="7">
        <v>4772.8070175438606</v>
      </c>
      <c r="H1539" s="2">
        <v>426621.92982456146</v>
      </c>
      <c r="I1539" s="9">
        <v>0</v>
      </c>
      <c r="J1539" s="1">
        <v>130.0033707039147</v>
      </c>
      <c r="K1539" s="2">
        <v>620481</v>
      </c>
      <c r="L1539" t="s">
        <v>186</v>
      </c>
      <c r="M1539" s="1">
        <v>620481</v>
      </c>
      <c r="N1539" s="9">
        <v>-0.45440484096811118</v>
      </c>
      <c r="O1539" s="9">
        <v>-0.45440484096811118</v>
      </c>
      <c r="P1539" s="9">
        <v>-0.45440484096811118</v>
      </c>
      <c r="Q1539" s="9" t="e">
        <v>#N/A</v>
      </c>
      <c r="R1539" s="8">
        <v>-0.45440484096811118</v>
      </c>
    </row>
    <row r="1540" spans="1:18">
      <c r="A1540" t="s">
        <v>123</v>
      </c>
      <c r="B1540" t="s">
        <v>81</v>
      </c>
      <c r="C1540" s="7">
        <v>42929.824561403511</v>
      </c>
      <c r="D1540" s="1">
        <v>3540012.2807017546</v>
      </c>
      <c r="E1540" s="1">
        <v>5148365.5199999996</v>
      </c>
      <c r="F1540" s="2">
        <f t="shared" si="24"/>
        <v>119.92514697180219</v>
      </c>
      <c r="G1540" s="7">
        <v>42929.824561403511</v>
      </c>
      <c r="H1540" s="2">
        <v>3540012.2807017546</v>
      </c>
      <c r="I1540" s="9">
        <v>0</v>
      </c>
      <c r="J1540" s="1">
        <v>119.92514697180219</v>
      </c>
      <c r="K1540" s="2">
        <v>5148365.5199999996</v>
      </c>
      <c r="L1540" t="s">
        <v>186</v>
      </c>
      <c r="M1540" s="1">
        <v>5148365.5199999996</v>
      </c>
      <c r="N1540" s="9">
        <v>-0.45433549710155607</v>
      </c>
      <c r="O1540" s="9">
        <v>-0.45433549710155607</v>
      </c>
      <c r="P1540" s="9">
        <v>-0.45433549710155607</v>
      </c>
      <c r="Q1540" s="9" t="e">
        <v>#N/A</v>
      </c>
      <c r="R1540" s="8">
        <v>-0.45433549710155607</v>
      </c>
    </row>
    <row r="1541" spans="1:18">
      <c r="A1541" t="s">
        <v>18</v>
      </c>
      <c r="B1541" t="s">
        <v>105</v>
      </c>
      <c r="C1541" s="7">
        <v>685.9649122807017</v>
      </c>
      <c r="D1541" s="1">
        <v>770677.19298245618</v>
      </c>
      <c r="E1541" s="1">
        <v>1118363.82</v>
      </c>
      <c r="F1541" s="2">
        <f t="shared" si="24"/>
        <v>1630.3513488491051</v>
      </c>
      <c r="G1541" s="7">
        <v>685.74561403508767</v>
      </c>
      <c r="H1541" s="2">
        <v>769297.80701754394</v>
      </c>
      <c r="I1541" s="9">
        <v>-3.1969309462914438E-4</v>
      </c>
      <c r="J1541" s="1">
        <v>1630.4198042062435</v>
      </c>
      <c r="K1541" s="2">
        <v>1118053.229770378</v>
      </c>
      <c r="L1541" t="s">
        <v>186</v>
      </c>
      <c r="M1541" s="1">
        <v>1118079.9345834984</v>
      </c>
      <c r="N1541" s="9">
        <v>-0.45337725440571863</v>
      </c>
      <c r="O1541" s="9">
        <v>-0.45334254117388978</v>
      </c>
      <c r="P1541" s="9">
        <v>-0.45114430553215901</v>
      </c>
      <c r="Q1541" s="9" t="e">
        <v>#N/A</v>
      </c>
      <c r="R1541" s="8">
        <v>-0.45114430553215901</v>
      </c>
    </row>
    <row r="1542" spans="1:18">
      <c r="A1542" t="s">
        <v>58</v>
      </c>
      <c r="B1542" t="s">
        <v>72</v>
      </c>
      <c r="C1542" s="7">
        <v>50037.719298245618</v>
      </c>
      <c r="D1542" s="1">
        <v>3435849.1228070175</v>
      </c>
      <c r="E1542" s="1">
        <v>4985019</v>
      </c>
      <c r="F1542" s="2">
        <f t="shared" si="24"/>
        <v>99.625224129165716</v>
      </c>
      <c r="G1542" s="7">
        <v>50037.719298245618</v>
      </c>
      <c r="H1542" s="2">
        <v>3435849.1228070175</v>
      </c>
      <c r="I1542" s="9">
        <v>0</v>
      </c>
      <c r="J1542" s="1">
        <v>99.625224129165716</v>
      </c>
      <c r="K1542" s="2">
        <v>4985019</v>
      </c>
      <c r="L1542" t="s">
        <v>186</v>
      </c>
      <c r="M1542" s="1">
        <v>4985019</v>
      </c>
      <c r="N1542" s="9">
        <v>-0.45088414008335231</v>
      </c>
      <c r="O1542" s="9">
        <v>-0.45088414008335231</v>
      </c>
      <c r="P1542" s="9">
        <v>-0.45088414008335231</v>
      </c>
      <c r="Q1542" s="9">
        <v>7.0117622311427412E-5</v>
      </c>
      <c r="R1542" s="8">
        <v>-0.45088414008335231</v>
      </c>
    </row>
    <row r="1543" spans="1:18">
      <c r="A1543" t="s">
        <v>54</v>
      </c>
      <c r="B1543" t="s">
        <v>92</v>
      </c>
      <c r="C1543" s="7">
        <v>937.7192982456138</v>
      </c>
      <c r="D1543" s="1">
        <v>2266143.8596491232</v>
      </c>
      <c r="E1543" s="1">
        <v>3401853.81</v>
      </c>
      <c r="F1543" s="2">
        <f t="shared" si="24"/>
        <v>3627.7954568755858</v>
      </c>
      <c r="G1543" s="7">
        <v>839.03508771929819</v>
      </c>
      <c r="H1543" s="2">
        <v>2147213.5964912288</v>
      </c>
      <c r="I1543" s="9">
        <v>-0.10523854069223557</v>
      </c>
      <c r="J1543" s="1">
        <v>3634.7190048170146</v>
      </c>
      <c r="K1543" s="2">
        <v>3049656.7790416442</v>
      </c>
      <c r="L1543" t="s">
        <v>186</v>
      </c>
      <c r="M1543" s="1">
        <v>3115002.4418837964</v>
      </c>
      <c r="N1543" s="9">
        <v>-0.45071847857802111</v>
      </c>
      <c r="O1543" s="9">
        <v>-0.42028570610073529</v>
      </c>
      <c r="P1543" s="9">
        <v>-0.50116410108523457</v>
      </c>
      <c r="Q1543" s="9">
        <v>3.0825022665457849E-2</v>
      </c>
      <c r="R1543" s="8">
        <v>-0.50116410108523457</v>
      </c>
    </row>
    <row r="1544" spans="1:18">
      <c r="A1544" t="s">
        <v>112</v>
      </c>
      <c r="B1544" t="s">
        <v>67</v>
      </c>
      <c r="C1544" s="7">
        <v>4743.8596491228072</v>
      </c>
      <c r="D1544" s="1">
        <v>483246.49122807023</v>
      </c>
      <c r="E1544" s="1">
        <v>700825.27</v>
      </c>
      <c r="F1544" s="2">
        <f t="shared" si="24"/>
        <v>147.73313753698224</v>
      </c>
      <c r="G1544" s="7">
        <v>4743.8596491228072</v>
      </c>
      <c r="H1544" s="2">
        <v>483246.49122807023</v>
      </c>
      <c r="I1544" s="9">
        <v>0</v>
      </c>
      <c r="J1544" s="1">
        <v>147.73313753698224</v>
      </c>
      <c r="K1544" s="2">
        <v>700825.27</v>
      </c>
      <c r="L1544" t="s">
        <v>186</v>
      </c>
      <c r="M1544" s="1">
        <v>700825.27</v>
      </c>
      <c r="N1544" s="9">
        <v>-0.45024388737722376</v>
      </c>
      <c r="O1544" s="9">
        <v>-0.45024388737722376</v>
      </c>
      <c r="P1544" s="9">
        <v>-0.45024388737722376</v>
      </c>
      <c r="Q1544" s="9">
        <v>0.5197158081705151</v>
      </c>
      <c r="R1544" s="8">
        <v>-0.45024388737722376</v>
      </c>
    </row>
    <row r="1545" spans="1:18">
      <c r="A1545" t="s">
        <v>14</v>
      </c>
      <c r="B1545" t="s">
        <v>72</v>
      </c>
      <c r="C1545" s="7">
        <v>378.07017543859649</v>
      </c>
      <c r="D1545" s="1">
        <v>28537.719298245614</v>
      </c>
      <c r="E1545" s="1">
        <v>41308.42</v>
      </c>
      <c r="F1545" s="2">
        <f t="shared" si="24"/>
        <v>109.26125011600928</v>
      </c>
      <c r="G1545" s="7">
        <v>378.07017543859649</v>
      </c>
      <c r="H1545" s="2">
        <v>28537.719298245614</v>
      </c>
      <c r="I1545" s="9">
        <v>0</v>
      </c>
      <c r="J1545" s="1">
        <v>109.26125011600928</v>
      </c>
      <c r="K1545" s="2">
        <v>41308.42</v>
      </c>
      <c r="L1545" t="s">
        <v>186</v>
      </c>
      <c r="M1545" s="1">
        <v>41308.42</v>
      </c>
      <c r="N1545" s="9">
        <v>-0.4475024990010143</v>
      </c>
      <c r="O1545" s="9">
        <v>-0.4475024990010143</v>
      </c>
      <c r="P1545" s="9">
        <v>-0.4475024990010143</v>
      </c>
      <c r="Q1545" s="9" t="e">
        <v>#N/A</v>
      </c>
      <c r="R1545" s="8">
        <v>-0.4475024990010143</v>
      </c>
    </row>
    <row r="1546" spans="1:18">
      <c r="A1546" t="s">
        <v>43</v>
      </c>
      <c r="B1546" t="s">
        <v>81</v>
      </c>
      <c r="C1546" s="7">
        <v>18536.84210526316</v>
      </c>
      <c r="D1546" s="1">
        <v>1540863.1578947371</v>
      </c>
      <c r="E1546" s="1">
        <v>2228321.2999999998</v>
      </c>
      <c r="F1546" s="2">
        <f t="shared" si="24"/>
        <v>120.21040516751843</v>
      </c>
      <c r="G1546" s="7">
        <v>18536.84210526316</v>
      </c>
      <c r="H1546" s="2">
        <v>1540863.1578947371</v>
      </c>
      <c r="I1546" s="9">
        <v>0</v>
      </c>
      <c r="J1546" s="1">
        <v>120.21040516751843</v>
      </c>
      <c r="K1546" s="2">
        <v>2228321.2999999998</v>
      </c>
      <c r="L1546" t="s">
        <v>186</v>
      </c>
      <c r="M1546" s="1">
        <v>2228321.2999999998</v>
      </c>
      <c r="N1546" s="9">
        <v>-0.44615132666584656</v>
      </c>
      <c r="O1546" s="9">
        <v>-0.44615132666584656</v>
      </c>
      <c r="P1546" s="9">
        <v>-0.44615132666584656</v>
      </c>
      <c r="Q1546" s="9">
        <v>0.32935576007616629</v>
      </c>
      <c r="R1546" s="8">
        <v>-0.44615132666584656</v>
      </c>
    </row>
    <row r="1547" spans="1:18">
      <c r="A1547" t="s">
        <v>106</v>
      </c>
      <c r="B1547" t="s">
        <v>101</v>
      </c>
      <c r="C1547" s="7">
        <v>4138.5964912280706</v>
      </c>
      <c r="D1547" s="1">
        <v>355688.59649122809</v>
      </c>
      <c r="E1547" s="1">
        <v>514127.45</v>
      </c>
      <c r="F1547" s="2">
        <f t="shared" si="24"/>
        <v>124.22748897838066</v>
      </c>
      <c r="G1547" s="7">
        <v>4138.5964912280706</v>
      </c>
      <c r="H1547" s="2">
        <v>355688.59649122809</v>
      </c>
      <c r="I1547" s="9">
        <v>0</v>
      </c>
      <c r="J1547" s="1">
        <v>124.22748897838066</v>
      </c>
      <c r="K1547" s="2">
        <v>514127.45</v>
      </c>
      <c r="L1547" t="s">
        <v>186</v>
      </c>
      <c r="M1547" s="1">
        <v>514127.45</v>
      </c>
      <c r="N1547" s="9">
        <v>-0.44544260083603582</v>
      </c>
      <c r="O1547" s="9">
        <v>-0.44544260083603582</v>
      </c>
      <c r="P1547" s="9">
        <v>-0.44544260083603582</v>
      </c>
      <c r="Q1547" s="9">
        <v>5.0704225352112671E-2</v>
      </c>
      <c r="R1547" s="8">
        <v>-0.44544260083603582</v>
      </c>
    </row>
    <row r="1548" spans="1:18">
      <c r="A1548" t="s">
        <v>29</v>
      </c>
      <c r="B1548" t="s">
        <v>81</v>
      </c>
      <c r="C1548" s="7">
        <v>15477.192982456141</v>
      </c>
      <c r="D1548" s="1">
        <v>1277718.4210526317</v>
      </c>
      <c r="E1548" s="1">
        <v>1846222.4</v>
      </c>
      <c r="F1548" s="2">
        <f t="shared" si="24"/>
        <v>119.28664339152118</v>
      </c>
      <c r="G1548" s="7">
        <v>15477.192982456141</v>
      </c>
      <c r="H1548" s="2">
        <v>1277718.4210526317</v>
      </c>
      <c r="I1548" s="9">
        <v>0</v>
      </c>
      <c r="J1548" s="1">
        <v>119.28664339152118</v>
      </c>
      <c r="K1548" s="2">
        <v>1846222.4</v>
      </c>
      <c r="L1548" t="s">
        <v>186</v>
      </c>
      <c r="M1548" s="1">
        <v>1846222.4</v>
      </c>
      <c r="N1548" s="9">
        <v>-0.44493682612716312</v>
      </c>
      <c r="O1548" s="9">
        <v>-0.44493682612716312</v>
      </c>
      <c r="P1548" s="9">
        <v>-0.44493682612716312</v>
      </c>
      <c r="Q1548" s="9" t="e">
        <v>#N/A</v>
      </c>
      <c r="R1548" s="8">
        <v>-0.44493682612716312</v>
      </c>
    </row>
    <row r="1549" spans="1:18">
      <c r="A1549" t="s">
        <v>42</v>
      </c>
      <c r="B1549" t="s">
        <v>1</v>
      </c>
      <c r="C1549" s="7">
        <v>6331.578947368419</v>
      </c>
      <c r="D1549" s="1">
        <v>15151409.649122808</v>
      </c>
      <c r="E1549" s="1">
        <v>20547226.119999986</v>
      </c>
      <c r="F1549" s="2">
        <f t="shared" si="24"/>
        <v>3245.1978078137977</v>
      </c>
      <c r="G1549" s="7">
        <v>5718.2499999999982</v>
      </c>
      <c r="H1549" s="2">
        <v>13169291.798245616</v>
      </c>
      <c r="I1549" s="9">
        <v>-9.6868246051537821E-2</v>
      </c>
      <c r="J1549" s="1">
        <v>3306.981784787049</v>
      </c>
      <c r="K1549" s="2">
        <v>18910148.590858538</v>
      </c>
      <c r="L1549" t="s">
        <v>186</v>
      </c>
      <c r="M1549" s="1">
        <v>19027742.563691743</v>
      </c>
      <c r="N1549" s="9">
        <v>-0.44485693347812189</v>
      </c>
      <c r="O1549" s="9">
        <v>-0.43592752598721413</v>
      </c>
      <c r="P1549" s="9">
        <v>-0.35612636684201654</v>
      </c>
      <c r="Q1549" s="9">
        <v>0.19423978566644345</v>
      </c>
      <c r="R1549" s="8">
        <v>-0.35612636684201654</v>
      </c>
    </row>
    <row r="1550" spans="1:18">
      <c r="A1550" t="s">
        <v>170</v>
      </c>
      <c r="B1550" t="s">
        <v>99</v>
      </c>
      <c r="C1550" s="7">
        <v>5054.3859649122815</v>
      </c>
      <c r="D1550" s="1">
        <v>493461.40350877203</v>
      </c>
      <c r="E1550" s="1">
        <v>712918.8</v>
      </c>
      <c r="F1550" s="2">
        <f t="shared" si="24"/>
        <v>141.04953696633112</v>
      </c>
      <c r="G1550" s="7">
        <v>5054.3859649122815</v>
      </c>
      <c r="H1550" s="2">
        <v>493461.40350877203</v>
      </c>
      <c r="I1550" s="9">
        <v>0</v>
      </c>
      <c r="J1550" s="1">
        <v>141.04953696633112</v>
      </c>
      <c r="K1550" s="2">
        <v>712918.8</v>
      </c>
      <c r="L1550" t="s">
        <v>186</v>
      </c>
      <c r="M1550" s="1">
        <v>712918.8</v>
      </c>
      <c r="N1550" s="9">
        <v>-0.44473062114031547</v>
      </c>
      <c r="O1550" s="9">
        <v>-0.44473062114031547</v>
      </c>
      <c r="P1550" s="9">
        <v>-0.44473062114031547</v>
      </c>
      <c r="Q1550" s="9">
        <v>2.9476166414013811E-2</v>
      </c>
      <c r="R1550" s="8">
        <v>-0.44473062114031547</v>
      </c>
    </row>
    <row r="1551" spans="1:18">
      <c r="A1551" t="s">
        <v>31</v>
      </c>
      <c r="B1551" t="s">
        <v>82</v>
      </c>
      <c r="C1551" s="7">
        <v>605.26315789473688</v>
      </c>
      <c r="D1551" s="1">
        <v>58481.578947368427</v>
      </c>
      <c r="E1551" s="1">
        <v>84464.760000000009</v>
      </c>
      <c r="F1551" s="2">
        <f t="shared" si="24"/>
        <v>139.55047304347826</v>
      </c>
      <c r="G1551" s="7">
        <v>605.26315789473688</v>
      </c>
      <c r="H1551" s="2">
        <v>58481.578947368427</v>
      </c>
      <c r="I1551" s="9">
        <v>0</v>
      </c>
      <c r="J1551" s="1">
        <v>139.55047304347826</v>
      </c>
      <c r="K1551" s="2">
        <v>84464.760000000009</v>
      </c>
      <c r="L1551" t="s">
        <v>186</v>
      </c>
      <c r="M1551" s="1">
        <v>84464.760000000009</v>
      </c>
      <c r="N1551" s="9">
        <v>-0.44429684561040367</v>
      </c>
      <c r="O1551" s="9">
        <v>-0.44429684561040367</v>
      </c>
      <c r="P1551" s="9">
        <v>-0.44429684561040367</v>
      </c>
      <c r="Q1551" s="9" t="e">
        <v>#N/A</v>
      </c>
      <c r="R1551" s="8">
        <v>-0.44429684561040367</v>
      </c>
    </row>
    <row r="1552" spans="1:18">
      <c r="A1552" t="s">
        <v>10</v>
      </c>
      <c r="B1552" t="s">
        <v>67</v>
      </c>
      <c r="C1552" s="7">
        <v>21483.333333333336</v>
      </c>
      <c r="D1552" s="1">
        <v>2068828.0701754387</v>
      </c>
      <c r="E1552" s="1">
        <v>2986431.6</v>
      </c>
      <c r="F1552" s="2">
        <f t="shared" si="24"/>
        <v>139.01155624515127</v>
      </c>
      <c r="G1552" s="7">
        <v>21483.333333333336</v>
      </c>
      <c r="H1552" s="2">
        <v>2068828.0701754387</v>
      </c>
      <c r="I1552" s="9">
        <v>0</v>
      </c>
      <c r="J1552" s="1">
        <v>139.01155624515127</v>
      </c>
      <c r="K1552" s="2">
        <v>2986431.6</v>
      </c>
      <c r="L1552" t="s">
        <v>186</v>
      </c>
      <c r="M1552" s="1">
        <v>2986431.6</v>
      </c>
      <c r="N1552" s="9">
        <v>-0.44353783818620934</v>
      </c>
      <c r="O1552" s="9">
        <v>-0.44353783818620934</v>
      </c>
      <c r="P1552" s="9">
        <v>-0.44353783818620934</v>
      </c>
      <c r="Q1552" s="9">
        <v>0.24004716542029975</v>
      </c>
      <c r="R1552" s="8">
        <v>-0.44353783818620934</v>
      </c>
    </row>
    <row r="1553" spans="1:18">
      <c r="A1553" t="s">
        <v>130</v>
      </c>
      <c r="B1553" t="s">
        <v>72</v>
      </c>
      <c r="C1553" s="7">
        <v>43700.877192982458</v>
      </c>
      <c r="D1553" s="1">
        <v>2957996.4912280701</v>
      </c>
      <c r="E1553" s="1">
        <v>4269071</v>
      </c>
      <c r="F1553" s="2">
        <f t="shared" si="24"/>
        <v>97.688450992593189</v>
      </c>
      <c r="G1553" s="7">
        <v>43700.877192982458</v>
      </c>
      <c r="H1553" s="2">
        <v>2957996.4912280701</v>
      </c>
      <c r="I1553" s="9">
        <v>0</v>
      </c>
      <c r="J1553" s="1">
        <v>97.688450992593189</v>
      </c>
      <c r="K1553" s="2">
        <v>4269071</v>
      </c>
      <c r="L1553" t="s">
        <v>186</v>
      </c>
      <c r="M1553" s="1">
        <v>4269071</v>
      </c>
      <c r="N1553" s="9">
        <v>-0.44323058281506333</v>
      </c>
      <c r="O1553" s="9">
        <v>-0.44323058281506333</v>
      </c>
      <c r="P1553" s="9">
        <v>-0.44323058281506333</v>
      </c>
      <c r="Q1553" s="9">
        <v>1.0546176762661371E-2</v>
      </c>
      <c r="R1553" s="8">
        <v>-0.44323058281506333</v>
      </c>
    </row>
    <row r="1554" spans="1:18">
      <c r="A1554" t="s">
        <v>162</v>
      </c>
      <c r="B1554" t="s">
        <v>6</v>
      </c>
      <c r="C1554" s="7">
        <v>9064.0350877192959</v>
      </c>
      <c r="D1554" s="1">
        <v>10698249.122807018</v>
      </c>
      <c r="E1554" s="1">
        <v>15717218.299999999</v>
      </c>
      <c r="F1554" s="2">
        <f t="shared" si="24"/>
        <v>1734.0200195490181</v>
      </c>
      <c r="G1554" s="7">
        <v>6861.8640350877167</v>
      </c>
      <c r="H1554" s="2">
        <v>8830606.1754385941</v>
      </c>
      <c r="I1554" s="9">
        <v>-0.24295703087196371</v>
      </c>
      <c r="J1554" s="1">
        <v>1763.8213518447128</v>
      </c>
      <c r="K1554" s="2">
        <v>12103102.298543032</v>
      </c>
      <c r="L1554" t="s">
        <v>186</v>
      </c>
      <c r="M1554" s="1">
        <v>12730953.013024103</v>
      </c>
      <c r="N1554" s="9">
        <v>-0.44168506216865555</v>
      </c>
      <c r="O1554" s="9">
        <v>-0.37058567193343345</v>
      </c>
      <c r="P1554" s="9">
        <v>-0.46913930677621923</v>
      </c>
      <c r="Q1554" s="9" t="e">
        <v>#N/A</v>
      </c>
      <c r="R1554" s="8">
        <v>-0.46913930677621923</v>
      </c>
    </row>
    <row r="1555" spans="1:18">
      <c r="A1555" t="s">
        <v>53</v>
      </c>
      <c r="B1555" t="s">
        <v>4</v>
      </c>
      <c r="C1555" s="7">
        <v>2770.1754385964914</v>
      </c>
      <c r="D1555" s="1">
        <v>3237121.9298245609</v>
      </c>
      <c r="E1555" s="1">
        <v>4412783.3900000006</v>
      </c>
      <c r="F1555" s="2">
        <f t="shared" si="24"/>
        <v>1592.9617050664979</v>
      </c>
      <c r="G1555" s="7">
        <v>2576.3157894736846</v>
      </c>
      <c r="H1555" s="2">
        <v>2895975.7675438593</v>
      </c>
      <c r="I1555" s="9">
        <v>-6.998100063331214E-2</v>
      </c>
      <c r="J1555" s="1">
        <v>1612.084171248616</v>
      </c>
      <c r="K1555" s="2">
        <v>4153237.9043484088</v>
      </c>
      <c r="L1555" t="s">
        <v>186</v>
      </c>
      <c r="M1555" s="1">
        <v>4170404.8114369782</v>
      </c>
      <c r="N1555" s="9">
        <v>-0.44006895989119071</v>
      </c>
      <c r="O1555" s="9">
        <v>-0.43414111088051721</v>
      </c>
      <c r="P1555" s="9">
        <v>-0.36318108667570514</v>
      </c>
      <c r="Q1555" s="9">
        <v>0.1506186121570737</v>
      </c>
      <c r="R1555" s="8">
        <v>-0.36318108667570514</v>
      </c>
    </row>
    <row r="1556" spans="1:18">
      <c r="A1556" t="s">
        <v>142</v>
      </c>
      <c r="B1556" t="s">
        <v>4</v>
      </c>
      <c r="C1556" s="7">
        <v>1216.6666666666667</v>
      </c>
      <c r="D1556" s="1">
        <v>1661025.4385964915</v>
      </c>
      <c r="E1556" s="1">
        <v>2207466.3600000003</v>
      </c>
      <c r="F1556" s="2">
        <f t="shared" si="24"/>
        <v>1814.3559123287673</v>
      </c>
      <c r="G1556" s="7">
        <v>1048.0921052631579</v>
      </c>
      <c r="H1556" s="2">
        <v>1367222.9166666667</v>
      </c>
      <c r="I1556" s="9">
        <v>-0.13855443403028123</v>
      </c>
      <c r="J1556" s="1">
        <v>1857.4781541831721</v>
      </c>
      <c r="K1556" s="2">
        <v>1946808.1890981656</v>
      </c>
      <c r="L1556" t="s">
        <v>186</v>
      </c>
      <c r="M1556" s="1">
        <v>1967408.4619541448</v>
      </c>
      <c r="N1556" s="9">
        <v>-0.43898148427086753</v>
      </c>
      <c r="O1556" s="9">
        <v>-0.42391424643798858</v>
      </c>
      <c r="P1556" s="9">
        <v>-0.32897805699184979</v>
      </c>
      <c r="Q1556" s="9">
        <v>0.21903153153153154</v>
      </c>
      <c r="R1556" s="8">
        <v>-0.32897805699184979</v>
      </c>
    </row>
    <row r="1557" spans="1:18">
      <c r="A1557" t="s">
        <v>135</v>
      </c>
      <c r="B1557" t="s">
        <v>72</v>
      </c>
      <c r="C1557" s="7">
        <v>17131.578947368424</v>
      </c>
      <c r="D1557" s="1">
        <v>1132373.6842105265</v>
      </c>
      <c r="E1557" s="1">
        <v>1629288.8</v>
      </c>
      <c r="F1557" s="2">
        <f t="shared" si="24"/>
        <v>95.104415360983097</v>
      </c>
      <c r="G1557" s="7">
        <v>17131.578947368424</v>
      </c>
      <c r="H1557" s="2">
        <v>1132373.6842105265</v>
      </c>
      <c r="I1557" s="9">
        <v>0</v>
      </c>
      <c r="J1557" s="1">
        <v>95.104415360983097</v>
      </c>
      <c r="K1557" s="2">
        <v>1629288.8</v>
      </c>
      <c r="L1557" t="s">
        <v>186</v>
      </c>
      <c r="M1557" s="1">
        <v>1629288.8000000003</v>
      </c>
      <c r="N1557" s="9">
        <v>-0.43882608958359476</v>
      </c>
      <c r="O1557" s="9">
        <v>-0.43882608958359454</v>
      </c>
      <c r="P1557" s="9">
        <v>-0.43882608958359454</v>
      </c>
      <c r="Q1557" s="9" t="e">
        <v>#N/A</v>
      </c>
      <c r="R1557" s="8">
        <v>-0.43882608958359454</v>
      </c>
    </row>
    <row r="1558" spans="1:18">
      <c r="A1558" t="s">
        <v>89</v>
      </c>
      <c r="B1558" t="s">
        <v>81</v>
      </c>
      <c r="C1558" s="7">
        <v>16122.807017543862</v>
      </c>
      <c r="D1558" s="1">
        <v>1352560.5263157897</v>
      </c>
      <c r="E1558" s="1">
        <v>1945374.84</v>
      </c>
      <c r="F1558" s="2">
        <f t="shared" si="24"/>
        <v>120.65981053318824</v>
      </c>
      <c r="G1558" s="7">
        <v>16122.807017543862</v>
      </c>
      <c r="H1558" s="2">
        <v>1352560.5263157897</v>
      </c>
      <c r="I1558" s="9">
        <v>0</v>
      </c>
      <c r="J1558" s="1">
        <v>120.65981053318824</v>
      </c>
      <c r="K1558" s="2">
        <v>1945374.84</v>
      </c>
      <c r="L1558" t="s">
        <v>186</v>
      </c>
      <c r="M1558" s="1">
        <v>1945374.84</v>
      </c>
      <c r="N1558" s="9">
        <v>-0.43829041447702494</v>
      </c>
      <c r="O1558" s="9">
        <v>-0.43829041447702494</v>
      </c>
      <c r="P1558" s="9">
        <v>-0.43829041447702494</v>
      </c>
      <c r="Q1558" s="9">
        <v>0.15041138947952293</v>
      </c>
      <c r="R1558" s="8">
        <v>-0.43829041447702494</v>
      </c>
    </row>
    <row r="1559" spans="1:18">
      <c r="A1559" t="s">
        <v>40</v>
      </c>
      <c r="B1559" t="s">
        <v>72</v>
      </c>
      <c r="C1559" s="7">
        <v>29692.105263157893</v>
      </c>
      <c r="D1559" s="1">
        <v>2135081.5789473685</v>
      </c>
      <c r="E1559" s="1">
        <v>3070533</v>
      </c>
      <c r="F1559" s="2">
        <f t="shared" si="24"/>
        <v>103.41243818133475</v>
      </c>
      <c r="G1559" s="7">
        <v>29692.105263157893</v>
      </c>
      <c r="H1559" s="2">
        <v>2135081.5789473685</v>
      </c>
      <c r="I1559" s="9">
        <v>0</v>
      </c>
      <c r="J1559" s="1">
        <v>103.41243818133475</v>
      </c>
      <c r="K1559" s="2">
        <v>3070533</v>
      </c>
      <c r="L1559" t="s">
        <v>186</v>
      </c>
      <c r="M1559" s="1">
        <v>3070533</v>
      </c>
      <c r="N1559" s="9">
        <v>-0.43813380728703816</v>
      </c>
      <c r="O1559" s="9">
        <v>-0.43813380728703816</v>
      </c>
      <c r="P1559" s="9">
        <v>-0.43813380728703816</v>
      </c>
      <c r="Q1559" s="9">
        <v>4.3273035613340873E-2</v>
      </c>
      <c r="R1559" s="8">
        <v>-0.43813380728703816</v>
      </c>
    </row>
    <row r="1560" spans="1:18">
      <c r="A1560" t="s">
        <v>145</v>
      </c>
      <c r="B1560" t="s">
        <v>81</v>
      </c>
      <c r="C1560" s="7">
        <v>40598.245614035091</v>
      </c>
      <c r="D1560" s="1">
        <v>3443188.5964912283</v>
      </c>
      <c r="E1560" s="1">
        <v>4939954.5999999996</v>
      </c>
      <c r="F1560" s="2">
        <f t="shared" si="24"/>
        <v>121.67901655071084</v>
      </c>
      <c r="G1560" s="7">
        <v>40598.245614035091</v>
      </c>
      <c r="H1560" s="2">
        <v>3443188.5964912283</v>
      </c>
      <c r="I1560" s="9">
        <v>0</v>
      </c>
      <c r="J1560" s="1">
        <v>121.67901655071084</v>
      </c>
      <c r="K1560" s="2">
        <v>4939954.5999999996</v>
      </c>
      <c r="L1560" t="s">
        <v>186</v>
      </c>
      <c r="M1560" s="1">
        <v>4939954.5999999996</v>
      </c>
      <c r="N1560" s="9">
        <v>-0.43470346208570931</v>
      </c>
      <c r="O1560" s="9">
        <v>-0.43470346208570931</v>
      </c>
      <c r="P1560" s="9">
        <v>-0.43470346208570931</v>
      </c>
      <c r="Q1560" s="9">
        <v>0.39685146089086976</v>
      </c>
      <c r="R1560" s="8">
        <v>-0.43470346208570931</v>
      </c>
    </row>
    <row r="1561" spans="1:18">
      <c r="A1561" t="s">
        <v>74</v>
      </c>
      <c r="B1561" t="s">
        <v>1</v>
      </c>
      <c r="C1561" s="7">
        <v>2648.2456140350855</v>
      </c>
      <c r="D1561" s="1">
        <v>7878740.3508771956</v>
      </c>
      <c r="E1561" s="1">
        <v>10550619.889</v>
      </c>
      <c r="F1561" s="2">
        <f t="shared" si="24"/>
        <v>3984.0035354289535</v>
      </c>
      <c r="G1561" s="7">
        <v>2284.3815789473679</v>
      </c>
      <c r="H1561" s="2">
        <v>6584829.5482456153</v>
      </c>
      <c r="I1561" s="9">
        <v>-0.1373981450811522</v>
      </c>
      <c r="J1561" s="1">
        <v>4091.5890582250295</v>
      </c>
      <c r="K1561" s="2">
        <v>9346750.6732318662</v>
      </c>
      <c r="L1561" t="s">
        <v>186</v>
      </c>
      <c r="M1561" s="1">
        <v>9443944.5954089165</v>
      </c>
      <c r="N1561" s="9">
        <v>-0.43419727514815476</v>
      </c>
      <c r="O1561" s="9">
        <v>-0.41943699601489376</v>
      </c>
      <c r="P1561" s="9">
        <v>-0.33912521788147593</v>
      </c>
      <c r="Q1561" s="9">
        <v>0.14330306469920556</v>
      </c>
      <c r="R1561" s="8">
        <v>-0.33912521788147593</v>
      </c>
    </row>
    <row r="1562" spans="1:18">
      <c r="A1562" t="s">
        <v>27</v>
      </c>
      <c r="B1562" t="s">
        <v>72</v>
      </c>
      <c r="C1562" s="7">
        <v>78090.350877192977</v>
      </c>
      <c r="D1562" s="1">
        <v>5429638.5964912279</v>
      </c>
      <c r="E1562" s="1">
        <v>7780010</v>
      </c>
      <c r="F1562" s="2">
        <f t="shared" si="24"/>
        <v>99.62831403120542</v>
      </c>
      <c r="G1562" s="7">
        <v>78090.350877192977</v>
      </c>
      <c r="H1562" s="2">
        <v>5429638.5964912279</v>
      </c>
      <c r="I1562" s="9">
        <v>0</v>
      </c>
      <c r="J1562" s="1">
        <v>99.62831403120542</v>
      </c>
      <c r="K1562" s="2">
        <v>7780010</v>
      </c>
      <c r="L1562" t="s">
        <v>186</v>
      </c>
      <c r="M1562" s="1">
        <v>7780010</v>
      </c>
      <c r="N1562" s="9">
        <v>-0.43287805656671929</v>
      </c>
      <c r="O1562" s="9">
        <v>-0.43287805656671929</v>
      </c>
      <c r="P1562" s="9">
        <v>-0.43287805656671929</v>
      </c>
      <c r="Q1562" s="9">
        <v>1.4741851585413098E-2</v>
      </c>
      <c r="R1562" s="8">
        <v>-0.43287805656671929</v>
      </c>
    </row>
    <row r="1563" spans="1:18">
      <c r="A1563" t="s">
        <v>19</v>
      </c>
      <c r="B1563" t="s">
        <v>81</v>
      </c>
      <c r="C1563" s="7">
        <v>11973.684210526317</v>
      </c>
      <c r="D1563" s="1">
        <v>997824.561403509</v>
      </c>
      <c r="E1563" s="1">
        <v>1429641.0599999998</v>
      </c>
      <c r="F1563" s="2">
        <f t="shared" si="24"/>
        <v>119.398594021978</v>
      </c>
      <c r="G1563" s="7">
        <v>11973.684210526317</v>
      </c>
      <c r="H1563" s="2">
        <v>997824.561403509</v>
      </c>
      <c r="I1563" s="9">
        <v>0</v>
      </c>
      <c r="J1563" s="1">
        <v>119.398594021978</v>
      </c>
      <c r="K1563" s="2">
        <v>1429641.0599999998</v>
      </c>
      <c r="L1563" t="s">
        <v>186</v>
      </c>
      <c r="M1563" s="1">
        <v>1429641.0599999998</v>
      </c>
      <c r="N1563" s="9">
        <v>-0.43275793691539438</v>
      </c>
      <c r="O1563" s="9">
        <v>-0.43275793691539438</v>
      </c>
      <c r="P1563" s="9">
        <v>-0.43275793691539438</v>
      </c>
      <c r="Q1563" s="9">
        <v>0.10755148741418766</v>
      </c>
      <c r="R1563" s="8">
        <v>-0.43275793691539438</v>
      </c>
    </row>
    <row r="1564" spans="1:18">
      <c r="A1564" t="s">
        <v>138</v>
      </c>
      <c r="B1564" t="s">
        <v>56</v>
      </c>
      <c r="C1564" s="7">
        <v>4643.8596491228072</v>
      </c>
      <c r="D1564" s="1">
        <v>6044247.3684210517</v>
      </c>
      <c r="E1564" s="1">
        <v>8554146.2700000014</v>
      </c>
      <c r="F1564" s="2">
        <f t="shared" si="24"/>
        <v>1842.0337642236495</v>
      </c>
      <c r="G1564" s="7">
        <v>4193.2017543859656</v>
      </c>
      <c r="H1564" s="2">
        <v>5541037.9385964908</v>
      </c>
      <c r="I1564" s="9">
        <v>-9.7043823196070911E-2</v>
      </c>
      <c r="J1564" s="1">
        <v>1859.4103073269112</v>
      </c>
      <c r="K1564" s="2">
        <v>7796882.5628065513</v>
      </c>
      <c r="L1564" t="s">
        <v>186</v>
      </c>
      <c r="M1564" s="1">
        <v>7936411.6595726628</v>
      </c>
      <c r="N1564" s="9">
        <v>-0.43229693561399885</v>
      </c>
      <c r="O1564" s="9">
        <v>-0.40711589583186492</v>
      </c>
      <c r="P1564" s="9">
        <v>-0.41525416624942246</v>
      </c>
      <c r="Q1564" s="9" t="e">
        <v>#N/A</v>
      </c>
      <c r="R1564" s="8">
        <v>-0.41525416624942246</v>
      </c>
    </row>
    <row r="1565" spans="1:18">
      <c r="A1565" t="s">
        <v>137</v>
      </c>
      <c r="B1565" t="s">
        <v>82</v>
      </c>
      <c r="C1565" s="7">
        <v>3376.3157894736846</v>
      </c>
      <c r="D1565" s="1">
        <v>286289.47368421056</v>
      </c>
      <c r="E1565" s="1">
        <v>409922.31999999995</v>
      </c>
      <c r="F1565" s="2">
        <f t="shared" si="24"/>
        <v>121.41113141075601</v>
      </c>
      <c r="G1565" s="7">
        <v>3376.3157894736846</v>
      </c>
      <c r="H1565" s="2">
        <v>286289.47368421056</v>
      </c>
      <c r="I1565" s="9">
        <v>0</v>
      </c>
      <c r="J1565" s="1">
        <v>121.41113141075601</v>
      </c>
      <c r="K1565" s="2">
        <v>409922.31999999995</v>
      </c>
      <c r="L1565" t="s">
        <v>186</v>
      </c>
      <c r="M1565" s="1">
        <v>409922.31999999995</v>
      </c>
      <c r="N1565" s="9">
        <v>-0.43184558874896556</v>
      </c>
      <c r="O1565" s="9">
        <v>-0.43184558874896556</v>
      </c>
      <c r="P1565" s="9">
        <v>-0.43184558874896556</v>
      </c>
      <c r="Q1565" s="9">
        <v>0.33002610966057438</v>
      </c>
      <c r="R1565" s="8">
        <v>-0.43184558874896556</v>
      </c>
    </row>
    <row r="1566" spans="1:18">
      <c r="A1566" t="s">
        <v>139</v>
      </c>
      <c r="B1566" t="s">
        <v>4</v>
      </c>
      <c r="C1566" s="7">
        <v>87.719298245614041</v>
      </c>
      <c r="D1566" s="1">
        <v>75314.912280701756</v>
      </c>
      <c r="E1566" s="1">
        <v>105273.94999999998</v>
      </c>
      <c r="F1566" s="2">
        <f t="shared" si="24"/>
        <v>1200.1230299999997</v>
      </c>
      <c r="G1566" s="7">
        <v>86.513157894736835</v>
      </c>
      <c r="H1566" s="2">
        <v>72744.100877192992</v>
      </c>
      <c r="I1566" s="9">
        <v>-1.3750000000000148E-2</v>
      </c>
      <c r="J1566" s="1">
        <v>1202.953684643116</v>
      </c>
      <c r="K1566" s="2">
        <v>104071.32205958536</v>
      </c>
      <c r="L1566" t="s">
        <v>186</v>
      </c>
      <c r="M1566" s="1">
        <v>104137.82767718987</v>
      </c>
      <c r="N1566" s="9">
        <v>-0.43156388520075251</v>
      </c>
      <c r="O1566" s="9">
        <v>-0.43064964450215926</v>
      </c>
      <c r="P1566" s="9">
        <v>-0.39778361033787929</v>
      </c>
      <c r="Q1566" s="9">
        <v>0.2857142857142857</v>
      </c>
      <c r="R1566" s="8">
        <v>-0.39778361033787929</v>
      </c>
    </row>
    <row r="1567" spans="1:18">
      <c r="A1567" t="s">
        <v>83</v>
      </c>
      <c r="B1567" t="s">
        <v>92</v>
      </c>
      <c r="C1567" s="7">
        <v>3183.3333333333335</v>
      </c>
      <c r="D1567" s="1">
        <v>6895213.1578947371</v>
      </c>
      <c r="E1567" s="1">
        <v>9935492.1000000015</v>
      </c>
      <c r="F1567" s="2">
        <f t="shared" si="24"/>
        <v>3121.096994764398</v>
      </c>
      <c r="G1567" s="7">
        <v>3078.5087719298244</v>
      </c>
      <c r="H1567" s="2">
        <v>6765362.2807017546</v>
      </c>
      <c r="I1567" s="9">
        <v>-3.2929181592725357E-2</v>
      </c>
      <c r="J1567" s="1">
        <v>3122.9607947177769</v>
      </c>
      <c r="K1567" s="2">
        <v>9614062.2009316124</v>
      </c>
      <c r="L1567" t="s">
        <v>186</v>
      </c>
      <c r="M1567" s="1">
        <v>9673349.9957156256</v>
      </c>
      <c r="N1567" s="9">
        <v>-0.42983473676035461</v>
      </c>
      <c r="O1567" s="9">
        <v>-0.42107130439352747</v>
      </c>
      <c r="P1567" s="9">
        <v>-0.44092602686608307</v>
      </c>
      <c r="Q1567" s="9">
        <v>6.8418171866447726E-3</v>
      </c>
      <c r="R1567" s="8">
        <v>-0.44092602686608307</v>
      </c>
    </row>
    <row r="1568" spans="1:18">
      <c r="A1568" t="s">
        <v>11</v>
      </c>
      <c r="B1568" t="s">
        <v>99</v>
      </c>
      <c r="C1568" s="7">
        <v>971.05263157894751</v>
      </c>
      <c r="D1568" s="1">
        <v>106926.31578947368</v>
      </c>
      <c r="E1568" s="1">
        <v>152594.51</v>
      </c>
      <c r="F1568" s="2">
        <f t="shared" si="24"/>
        <v>157.14339783197832</v>
      </c>
      <c r="G1568" s="7">
        <v>971.05263157894751</v>
      </c>
      <c r="H1568" s="2">
        <v>106926.31578947368</v>
      </c>
      <c r="I1568" s="9">
        <v>0</v>
      </c>
      <c r="J1568" s="1">
        <v>157.14339783197832</v>
      </c>
      <c r="K1568" s="2">
        <v>152594.51</v>
      </c>
      <c r="L1568" t="s">
        <v>186</v>
      </c>
      <c r="M1568" s="1">
        <v>152594.51</v>
      </c>
      <c r="N1568" s="9">
        <v>-0.42709967021067152</v>
      </c>
      <c r="O1568" s="9">
        <v>-0.42709967021067152</v>
      </c>
      <c r="P1568" s="9">
        <v>-0.42709967021067152</v>
      </c>
      <c r="Q1568" s="9">
        <v>0.19314868804664723</v>
      </c>
      <c r="R1568" s="8">
        <v>-0.42709967021067152</v>
      </c>
    </row>
    <row r="1569" spans="1:18">
      <c r="A1569" t="s">
        <v>25</v>
      </c>
      <c r="B1569" t="s">
        <v>81</v>
      </c>
      <c r="C1569" s="7">
        <v>51140.350877192985</v>
      </c>
      <c r="D1569" s="1">
        <v>4131280.7017543861</v>
      </c>
      <c r="E1569" s="1">
        <v>5895089.7999999998</v>
      </c>
      <c r="F1569" s="2">
        <f t="shared" si="24"/>
        <v>115.27276795883361</v>
      </c>
      <c r="G1569" s="7">
        <v>51140.350877192985</v>
      </c>
      <c r="H1569" s="2">
        <v>4131280.7017543861</v>
      </c>
      <c r="I1569" s="9">
        <v>0</v>
      </c>
      <c r="J1569" s="1">
        <v>115.27276795883361</v>
      </c>
      <c r="K1569" s="2">
        <v>5895089.7999999998</v>
      </c>
      <c r="L1569" t="s">
        <v>186</v>
      </c>
      <c r="M1569" s="1">
        <v>5895089.7999999998</v>
      </c>
      <c r="N1569" s="9">
        <v>-0.42694002794256902</v>
      </c>
      <c r="O1569" s="9">
        <v>-0.42694002794256902</v>
      </c>
      <c r="P1569" s="9">
        <v>-0.42694002794256902</v>
      </c>
      <c r="Q1569" s="9">
        <v>0.1213792687705338</v>
      </c>
      <c r="R1569" s="8">
        <v>-0.42694002794256902</v>
      </c>
    </row>
    <row r="1570" spans="1:18">
      <c r="A1570" t="s">
        <v>118</v>
      </c>
      <c r="B1570" t="s">
        <v>67</v>
      </c>
      <c r="C1570" s="7">
        <v>10737.719298245616</v>
      </c>
      <c r="D1570" s="1">
        <v>1188847.3684210528</v>
      </c>
      <c r="E1570" s="1">
        <v>1696089.3000000003</v>
      </c>
      <c r="F1570" s="2">
        <f t="shared" si="24"/>
        <v>157.95619655256922</v>
      </c>
      <c r="G1570" s="7">
        <v>10737.719298245616</v>
      </c>
      <c r="H1570" s="2">
        <v>1188847.3684210528</v>
      </c>
      <c r="I1570" s="9">
        <v>0</v>
      </c>
      <c r="J1570" s="1">
        <v>157.95619655256922</v>
      </c>
      <c r="K1570" s="2">
        <v>1696089.3000000003</v>
      </c>
      <c r="L1570" t="s">
        <v>186</v>
      </c>
      <c r="M1570" s="1">
        <v>1696089.3000000003</v>
      </c>
      <c r="N1570" s="9">
        <v>-0.4266669927970923</v>
      </c>
      <c r="O1570" s="9">
        <v>-0.4266669927970923</v>
      </c>
      <c r="P1570" s="9">
        <v>-0.4266669927970923</v>
      </c>
      <c r="Q1570" s="9">
        <v>0.16403742402513144</v>
      </c>
      <c r="R1570" s="8">
        <v>-0.4266669927970923</v>
      </c>
    </row>
    <row r="1571" spans="1:18">
      <c r="A1571" t="s">
        <v>142</v>
      </c>
      <c r="B1571" t="s">
        <v>92</v>
      </c>
      <c r="C1571" s="7">
        <v>302.6315789473685</v>
      </c>
      <c r="D1571" s="1">
        <v>551081.57894736854</v>
      </c>
      <c r="E1571" s="1">
        <v>798090.15999999992</v>
      </c>
      <c r="F1571" s="2">
        <f t="shared" si="24"/>
        <v>2637.1674852173905</v>
      </c>
      <c r="G1571" s="7">
        <v>265.78947368421052</v>
      </c>
      <c r="H1571" s="2">
        <v>505732.89473684219</v>
      </c>
      <c r="I1571" s="9">
        <v>-0.12173913043478285</v>
      </c>
      <c r="J1571" s="1">
        <v>2642.9895763854665</v>
      </c>
      <c r="K1571" s="2">
        <v>702478.8084603477</v>
      </c>
      <c r="L1571" t="s">
        <v>186</v>
      </c>
      <c r="M1571" s="1">
        <v>720241.95316768764</v>
      </c>
      <c r="N1571" s="9">
        <v>-0.42415484668535375</v>
      </c>
      <c r="O1571" s="9">
        <v>-0.38903127672935361</v>
      </c>
      <c r="P1571" s="9">
        <v>-0.44822507318144655</v>
      </c>
      <c r="Q1571" s="9">
        <v>2.2662889518413592E-2</v>
      </c>
      <c r="R1571" s="8">
        <v>-0.44822507318144655</v>
      </c>
    </row>
    <row r="1572" spans="1:18">
      <c r="A1572" t="s">
        <v>144</v>
      </c>
      <c r="B1572" t="s">
        <v>92</v>
      </c>
      <c r="C1572" s="7">
        <v>648.24561403508767</v>
      </c>
      <c r="D1572" s="1">
        <v>1347858.7719298247</v>
      </c>
      <c r="E1572" s="1">
        <v>1975748.4899999998</v>
      </c>
      <c r="F1572" s="2">
        <f t="shared" si="24"/>
        <v>3047.8393485791607</v>
      </c>
      <c r="G1572" s="7">
        <v>560.08771929824559</v>
      </c>
      <c r="H1572" s="2">
        <v>1237486.8421052634</v>
      </c>
      <c r="I1572" s="9">
        <v>-0.13599458728010821</v>
      </c>
      <c r="J1572" s="1">
        <v>3055.356006547795</v>
      </c>
      <c r="K1572" s="2">
        <v>1711267.3773515499</v>
      </c>
      <c r="L1572" t="s">
        <v>186</v>
      </c>
      <c r="M1572" s="1">
        <v>1760460.5293227569</v>
      </c>
      <c r="N1572" s="9">
        <v>-0.42260949322724861</v>
      </c>
      <c r="O1572" s="9">
        <v>-0.38285702855657977</v>
      </c>
      <c r="P1572" s="9">
        <v>-0.46584236505073962</v>
      </c>
      <c r="Q1572" s="9">
        <v>3.1454783748361734E-2</v>
      </c>
      <c r="R1572" s="8">
        <v>-0.46584236505073962</v>
      </c>
    </row>
    <row r="1573" spans="1:18">
      <c r="A1573" t="s">
        <v>75</v>
      </c>
      <c r="B1573" t="s">
        <v>99</v>
      </c>
      <c r="C1573" s="7">
        <v>6749.1228070175439</v>
      </c>
      <c r="D1573" s="1">
        <v>653914.03508771944</v>
      </c>
      <c r="E1573" s="1">
        <v>929186.59</v>
      </c>
      <c r="F1573" s="2">
        <f t="shared" si="24"/>
        <v>137.67516410189756</v>
      </c>
      <c r="G1573" s="7">
        <v>6749.1228070175439</v>
      </c>
      <c r="H1573" s="2">
        <v>653914.03508771944</v>
      </c>
      <c r="I1573" s="9">
        <v>0</v>
      </c>
      <c r="J1573" s="1">
        <v>137.67516410189756</v>
      </c>
      <c r="K1573" s="2">
        <v>929186.58999999985</v>
      </c>
      <c r="L1573" t="s">
        <v>186</v>
      </c>
      <c r="M1573" s="1">
        <v>929186.59</v>
      </c>
      <c r="N1573" s="9">
        <v>-0.42096138045936576</v>
      </c>
      <c r="O1573" s="9">
        <v>-0.4209613804593656</v>
      </c>
      <c r="P1573" s="9">
        <v>-0.42096138045936576</v>
      </c>
      <c r="Q1573" s="9">
        <v>4.1843088418430888E-2</v>
      </c>
      <c r="R1573" s="8">
        <v>-0.42096138045936576</v>
      </c>
    </row>
    <row r="1574" spans="1:18">
      <c r="A1574" t="s">
        <v>106</v>
      </c>
      <c r="B1574" t="s">
        <v>81</v>
      </c>
      <c r="C1574" s="7">
        <v>1440.3508771929824</v>
      </c>
      <c r="D1574" s="1">
        <v>89252.631578947388</v>
      </c>
      <c r="E1574" s="1">
        <v>126534.26</v>
      </c>
      <c r="F1574" s="2">
        <f t="shared" si="24"/>
        <v>87.849608038976854</v>
      </c>
      <c r="G1574" s="7">
        <v>1440.3508771929824</v>
      </c>
      <c r="H1574" s="2">
        <v>89252.631578947388</v>
      </c>
      <c r="I1574" s="9">
        <v>0</v>
      </c>
      <c r="J1574" s="1">
        <v>87.849608038976854</v>
      </c>
      <c r="K1574" s="2">
        <v>126534.25999999998</v>
      </c>
      <c r="L1574" t="s">
        <v>186</v>
      </c>
      <c r="M1574" s="1">
        <v>126534.26000000001</v>
      </c>
      <c r="N1574" s="9">
        <v>-0.41770901049652059</v>
      </c>
      <c r="O1574" s="9">
        <v>-0.41770901049652026</v>
      </c>
      <c r="P1574" s="9">
        <v>-0.41770901049652043</v>
      </c>
      <c r="Q1574" s="9" t="e">
        <v>#N/A</v>
      </c>
      <c r="R1574" s="8">
        <v>-0.41770901049652043</v>
      </c>
    </row>
    <row r="1575" spans="1:18">
      <c r="A1575" t="s">
        <v>84</v>
      </c>
      <c r="B1575" t="s">
        <v>81</v>
      </c>
      <c r="C1575" s="7">
        <v>28456.140350877195</v>
      </c>
      <c r="D1575" s="1">
        <v>2536225.4385964917</v>
      </c>
      <c r="E1575" s="1">
        <v>3594628.2</v>
      </c>
      <c r="F1575" s="2">
        <f t="shared" si="24"/>
        <v>126.32170616522811</v>
      </c>
      <c r="G1575" s="7">
        <v>28456.140350877195</v>
      </c>
      <c r="H1575" s="2">
        <v>2536225.4385964917</v>
      </c>
      <c r="I1575" s="9">
        <v>0</v>
      </c>
      <c r="J1575" s="1">
        <v>126.32170616522811</v>
      </c>
      <c r="K1575" s="2">
        <v>3594628.2</v>
      </c>
      <c r="L1575" t="s">
        <v>186</v>
      </c>
      <c r="M1575" s="1">
        <v>3594628.2</v>
      </c>
      <c r="N1575" s="9">
        <v>-0.41731414932468003</v>
      </c>
      <c r="O1575" s="9">
        <v>-0.41731414932468003</v>
      </c>
      <c r="P1575" s="9">
        <v>-0.41731414932468003</v>
      </c>
      <c r="Q1575" s="9">
        <v>4.5264582965448233E-2</v>
      </c>
      <c r="R1575" s="8">
        <v>-0.41731414932468003</v>
      </c>
    </row>
    <row r="1576" spans="1:18">
      <c r="A1576" t="s">
        <v>159</v>
      </c>
      <c r="B1576" t="s">
        <v>81</v>
      </c>
      <c r="C1576" s="7">
        <v>21136.84210526316</v>
      </c>
      <c r="D1576" s="1">
        <v>1745440.3508771928</v>
      </c>
      <c r="E1576" s="1">
        <v>2473661.2799999998</v>
      </c>
      <c r="F1576" s="2">
        <f t="shared" si="24"/>
        <v>117.03078764940237</v>
      </c>
      <c r="G1576" s="7">
        <v>21136.84210526316</v>
      </c>
      <c r="H1576" s="2">
        <v>1745440.3508771928</v>
      </c>
      <c r="I1576" s="9">
        <v>0</v>
      </c>
      <c r="J1576" s="1">
        <v>117.03078764940237</v>
      </c>
      <c r="K1576" s="2">
        <v>2473661.2799999998</v>
      </c>
      <c r="L1576" t="s">
        <v>186</v>
      </c>
      <c r="M1576" s="1">
        <v>2473661.2799999998</v>
      </c>
      <c r="N1576" s="9">
        <v>-0.41721330021781067</v>
      </c>
      <c r="O1576" s="9">
        <v>-0.41721330021781067</v>
      </c>
      <c r="P1576" s="9">
        <v>-0.41721330021781067</v>
      </c>
      <c r="Q1576" s="9">
        <v>0.19311522619964505</v>
      </c>
      <c r="R1576" s="8">
        <v>-0.41721330021781067</v>
      </c>
    </row>
    <row r="1577" spans="1:18">
      <c r="A1577" t="s">
        <v>27</v>
      </c>
      <c r="B1577" t="s">
        <v>67</v>
      </c>
      <c r="C1577" s="7">
        <v>10275.438596491229</v>
      </c>
      <c r="D1577" s="1">
        <v>1135607.0175438598</v>
      </c>
      <c r="E1577" s="1">
        <v>1608681.6</v>
      </c>
      <c r="F1577" s="2">
        <f t="shared" si="24"/>
        <v>156.55600341471742</v>
      </c>
      <c r="G1577" s="7">
        <v>10275.438596491229</v>
      </c>
      <c r="H1577" s="2">
        <v>1135607.0175438598</v>
      </c>
      <c r="I1577" s="9">
        <v>0</v>
      </c>
      <c r="J1577" s="1">
        <v>156.55600341471742</v>
      </c>
      <c r="K1577" s="2">
        <v>1608681.6</v>
      </c>
      <c r="L1577" t="s">
        <v>186</v>
      </c>
      <c r="M1577" s="1">
        <v>1608681.6</v>
      </c>
      <c r="N1577" s="9">
        <v>-0.41658300375716822</v>
      </c>
      <c r="O1577" s="9">
        <v>-0.41658300375716822</v>
      </c>
      <c r="P1577" s="9">
        <v>-0.41658300375716822</v>
      </c>
      <c r="Q1577" s="9">
        <v>0.10682424704536789</v>
      </c>
      <c r="R1577" s="8">
        <v>-0.41658300375716822</v>
      </c>
    </row>
    <row r="1578" spans="1:18">
      <c r="A1578" t="s">
        <v>114</v>
      </c>
      <c r="B1578" t="s">
        <v>81</v>
      </c>
      <c r="C1578" s="7">
        <v>6532.4561403508778</v>
      </c>
      <c r="D1578" s="1">
        <v>511670.17543859652</v>
      </c>
      <c r="E1578" s="1">
        <v>723220.59</v>
      </c>
      <c r="F1578" s="2">
        <f t="shared" si="24"/>
        <v>110.71189372901839</v>
      </c>
      <c r="G1578" s="7">
        <v>6532.4561403508778</v>
      </c>
      <c r="H1578" s="2">
        <v>511670.17543859652</v>
      </c>
      <c r="I1578" s="9">
        <v>0</v>
      </c>
      <c r="J1578" s="1">
        <v>110.71189372901839</v>
      </c>
      <c r="K1578" s="2">
        <v>723220.59</v>
      </c>
      <c r="L1578" t="s">
        <v>186</v>
      </c>
      <c r="M1578" s="1">
        <v>723220.59000000008</v>
      </c>
      <c r="N1578" s="9">
        <v>-0.41345074369454016</v>
      </c>
      <c r="O1578" s="9">
        <v>-0.41345074369453994</v>
      </c>
      <c r="P1578" s="9">
        <v>-0.41345074369453994</v>
      </c>
      <c r="Q1578" s="9">
        <v>0.28428640076886119</v>
      </c>
      <c r="R1578" s="8">
        <v>-0.41345074369453994</v>
      </c>
    </row>
    <row r="1579" spans="1:18">
      <c r="A1579" t="s">
        <v>55</v>
      </c>
      <c r="B1579" t="s">
        <v>72</v>
      </c>
      <c r="C1579" s="7">
        <v>14171.929824561405</v>
      </c>
      <c r="D1579" s="1">
        <v>979112.28070175438</v>
      </c>
      <c r="E1579" s="1">
        <v>1381964.2999999998</v>
      </c>
      <c r="F1579" s="2">
        <f t="shared" si="24"/>
        <v>97.514192993315163</v>
      </c>
      <c r="G1579" s="7">
        <v>14171.929824561405</v>
      </c>
      <c r="H1579" s="2">
        <v>979112.28070175438</v>
      </c>
      <c r="I1579" s="9">
        <v>0</v>
      </c>
      <c r="J1579" s="1">
        <v>97.514192993315163</v>
      </c>
      <c r="K1579" s="2">
        <v>1381964.2999999998</v>
      </c>
      <c r="L1579" t="s">
        <v>186</v>
      </c>
      <c r="M1579" s="1">
        <v>1381964.2999999998</v>
      </c>
      <c r="N1579" s="9">
        <v>-0.41144619186015241</v>
      </c>
      <c r="O1579" s="9">
        <v>-0.41144619186015241</v>
      </c>
      <c r="P1579" s="9">
        <v>-0.41144619186015241</v>
      </c>
      <c r="Q1579" s="9">
        <v>8.1262439579186815E-2</v>
      </c>
      <c r="R1579" s="8">
        <v>-0.41144619186015241</v>
      </c>
    </row>
    <row r="1580" spans="1:18">
      <c r="A1580" t="s">
        <v>184</v>
      </c>
      <c r="B1580" t="s">
        <v>1</v>
      </c>
      <c r="C1580" s="7">
        <v>5479.824561403504</v>
      </c>
      <c r="D1580" s="1">
        <v>17564979.824561395</v>
      </c>
      <c r="E1580" s="1">
        <v>21761069.569999997</v>
      </c>
      <c r="F1580" s="2">
        <f t="shared" si="24"/>
        <v>3971.1252296782482</v>
      </c>
      <c r="G1580" s="7">
        <v>4043.4473684210493</v>
      </c>
      <c r="H1580" s="2">
        <v>12343176.320175445</v>
      </c>
      <c r="I1580" s="9">
        <v>-0.26212101808868254</v>
      </c>
      <c r="J1580" s="1">
        <v>4175.707822619398</v>
      </c>
      <c r="K1580" s="2">
        <v>16884254.806665596</v>
      </c>
      <c r="L1580" t="s">
        <v>186</v>
      </c>
      <c r="M1580" s="1">
        <v>17406517.866458345</v>
      </c>
      <c r="N1580" s="9">
        <v>-0.41021382300167375</v>
      </c>
      <c r="O1580" s="9">
        <v>-0.36790193777492797</v>
      </c>
      <c r="P1580" s="9">
        <v>-0.23888952833131877</v>
      </c>
      <c r="Q1580" s="9">
        <v>0.1965273311897108</v>
      </c>
      <c r="R1580" s="8">
        <v>-0.23888952833131877</v>
      </c>
    </row>
    <row r="1581" spans="1:18">
      <c r="A1581" t="s">
        <v>138</v>
      </c>
      <c r="B1581" t="s">
        <v>99</v>
      </c>
      <c r="C1581" s="7">
        <v>6498.2456140350878</v>
      </c>
      <c r="D1581" s="1">
        <v>669509.64912280708</v>
      </c>
      <c r="E1581" s="1">
        <v>941433.7</v>
      </c>
      <c r="F1581" s="2">
        <f t="shared" si="24"/>
        <v>144.87505642548595</v>
      </c>
      <c r="G1581" s="7">
        <v>6498.2456140350878</v>
      </c>
      <c r="H1581" s="2">
        <v>669509.64912280708</v>
      </c>
      <c r="I1581" s="9">
        <v>0</v>
      </c>
      <c r="J1581" s="1">
        <v>144.87505642548595</v>
      </c>
      <c r="K1581" s="2">
        <v>941433.7</v>
      </c>
      <c r="L1581" t="s">
        <v>186</v>
      </c>
      <c r="M1581" s="1">
        <v>941433.7</v>
      </c>
      <c r="N1581" s="9">
        <v>-0.40615404308730774</v>
      </c>
      <c r="O1581" s="9">
        <v>-0.40615404308730774</v>
      </c>
      <c r="P1581" s="9">
        <v>-0.40615404308730774</v>
      </c>
      <c r="Q1581" s="9">
        <v>0.10520594274670854</v>
      </c>
      <c r="R1581" s="8">
        <v>-0.40615404308730774</v>
      </c>
    </row>
    <row r="1582" spans="1:18">
      <c r="A1582" t="s">
        <v>85</v>
      </c>
      <c r="B1582" t="s">
        <v>101</v>
      </c>
      <c r="C1582" s="7">
        <v>3644.7368421052633</v>
      </c>
      <c r="D1582" s="1">
        <v>433007.89473684214</v>
      </c>
      <c r="E1582" s="1">
        <v>608677.30000000005</v>
      </c>
      <c r="F1582" s="2">
        <f t="shared" si="24"/>
        <v>167.00171407942238</v>
      </c>
      <c r="G1582" s="7">
        <v>3644.7368421052633</v>
      </c>
      <c r="H1582" s="2">
        <v>433007.89473684214</v>
      </c>
      <c r="I1582" s="9">
        <v>0</v>
      </c>
      <c r="J1582" s="1">
        <v>167.00171407942238</v>
      </c>
      <c r="K1582" s="2">
        <v>608677.30000000005</v>
      </c>
      <c r="L1582" t="s">
        <v>186</v>
      </c>
      <c r="M1582" s="1">
        <v>608677.30000000005</v>
      </c>
      <c r="N1582" s="9">
        <v>-0.40569561755893596</v>
      </c>
      <c r="O1582" s="9">
        <v>-0.40569561755893596</v>
      </c>
      <c r="P1582" s="9">
        <v>-0.40569561755893596</v>
      </c>
      <c r="Q1582" s="9">
        <v>1.201923076923077E-3</v>
      </c>
      <c r="R1582" s="8">
        <v>-0.40569561755893596</v>
      </c>
    </row>
    <row r="1583" spans="1:18">
      <c r="A1583" t="s">
        <v>120</v>
      </c>
      <c r="B1583" t="s">
        <v>81</v>
      </c>
      <c r="C1583" s="7">
        <v>23505.263157894744</v>
      </c>
      <c r="D1583" s="1">
        <v>2044750.8771929825</v>
      </c>
      <c r="E1583" s="1">
        <v>2871808.4</v>
      </c>
      <c r="F1583" s="2">
        <f t="shared" si="24"/>
        <v>122.17724944021492</v>
      </c>
      <c r="G1583" s="7">
        <v>23505.263157894744</v>
      </c>
      <c r="H1583" s="2">
        <v>2044750.8771929825</v>
      </c>
      <c r="I1583" s="9">
        <v>0</v>
      </c>
      <c r="J1583" s="1">
        <v>122.17724944021492</v>
      </c>
      <c r="K1583" s="2">
        <v>2871808.4</v>
      </c>
      <c r="L1583" t="s">
        <v>186</v>
      </c>
      <c r="M1583" s="1">
        <v>2871808.4</v>
      </c>
      <c r="N1583" s="9">
        <v>-0.40447838024277821</v>
      </c>
      <c r="O1583" s="9">
        <v>-0.40447838024277821</v>
      </c>
      <c r="P1583" s="9">
        <v>-0.40447838024277821</v>
      </c>
      <c r="Q1583" s="9">
        <v>0.18493734030903999</v>
      </c>
      <c r="R1583" s="8">
        <v>-0.40447838024277821</v>
      </c>
    </row>
    <row r="1584" spans="1:18">
      <c r="A1584" t="s">
        <v>118</v>
      </c>
      <c r="B1584" t="s">
        <v>81</v>
      </c>
      <c r="C1584" s="7">
        <v>11429.824561403508</v>
      </c>
      <c r="D1584" s="1">
        <v>954444.7368421054</v>
      </c>
      <c r="E1584" s="1">
        <v>1340349.6000000001</v>
      </c>
      <c r="F1584" s="2">
        <f t="shared" si="24"/>
        <v>117.26773169608597</v>
      </c>
      <c r="G1584" s="7">
        <v>11429.824561403508</v>
      </c>
      <c r="H1584" s="2">
        <v>954444.7368421054</v>
      </c>
      <c r="I1584" s="9">
        <v>0</v>
      </c>
      <c r="J1584" s="1">
        <v>117.26773169608597</v>
      </c>
      <c r="K1584" s="2">
        <v>1340349.6000000001</v>
      </c>
      <c r="L1584" t="s">
        <v>186</v>
      </c>
      <c r="M1584" s="1">
        <v>1340349.6000000001</v>
      </c>
      <c r="N1584" s="9">
        <v>-0.40432394696282481</v>
      </c>
      <c r="O1584" s="9">
        <v>-0.40432394696282481</v>
      </c>
      <c r="P1584" s="9">
        <v>-0.40432394696282481</v>
      </c>
      <c r="Q1584" s="9">
        <v>0.25576879140964132</v>
      </c>
      <c r="R1584" s="8">
        <v>-0.40432394696282481</v>
      </c>
    </row>
    <row r="1585" spans="1:18">
      <c r="A1585" t="s">
        <v>84</v>
      </c>
      <c r="B1585" t="s">
        <v>101</v>
      </c>
      <c r="C1585" s="7">
        <v>931.57894736842115</v>
      </c>
      <c r="D1585" s="1">
        <v>109950.00000000001</v>
      </c>
      <c r="E1585" s="1">
        <v>154350.72</v>
      </c>
      <c r="F1585" s="2">
        <f t="shared" si="24"/>
        <v>165.687213559322</v>
      </c>
      <c r="G1585" s="7">
        <v>931.57894736842115</v>
      </c>
      <c r="H1585" s="2">
        <v>109950.00000000001</v>
      </c>
      <c r="I1585" s="9">
        <v>0</v>
      </c>
      <c r="J1585" s="1">
        <v>165.687213559322</v>
      </c>
      <c r="K1585" s="2">
        <v>154350.72</v>
      </c>
      <c r="L1585" t="s">
        <v>186</v>
      </c>
      <c r="M1585" s="1">
        <v>154350.72</v>
      </c>
      <c r="N1585" s="9">
        <v>-0.40382646657571608</v>
      </c>
      <c r="O1585" s="9">
        <v>-0.40382646657571608</v>
      </c>
      <c r="P1585" s="9">
        <v>-0.40382646657571608</v>
      </c>
      <c r="Q1585" s="9" t="e">
        <v>#N/A</v>
      </c>
      <c r="R1585" s="8">
        <v>-0.40382646657571608</v>
      </c>
    </row>
    <row r="1586" spans="1:18">
      <c r="A1586" t="s">
        <v>85</v>
      </c>
      <c r="B1586" t="s">
        <v>99</v>
      </c>
      <c r="C1586" s="7">
        <v>3689.4736842105267</v>
      </c>
      <c r="D1586" s="1">
        <v>319189.47368421056</v>
      </c>
      <c r="E1586" s="1">
        <v>447323.3</v>
      </c>
      <c r="F1586" s="2">
        <f t="shared" si="24"/>
        <v>121.24311982881596</v>
      </c>
      <c r="G1586" s="7">
        <v>3689.4736842105267</v>
      </c>
      <c r="H1586" s="2">
        <v>319189.47368421056</v>
      </c>
      <c r="I1586" s="9">
        <v>0</v>
      </c>
      <c r="J1586" s="1">
        <v>121.24311982881596</v>
      </c>
      <c r="K1586" s="2">
        <v>447323.3</v>
      </c>
      <c r="L1586" t="s">
        <v>186</v>
      </c>
      <c r="M1586" s="1">
        <v>447323.3</v>
      </c>
      <c r="N1586" s="9">
        <v>-0.40143499983510844</v>
      </c>
      <c r="O1586" s="9">
        <v>-0.40143499983510844</v>
      </c>
      <c r="P1586" s="9">
        <v>-0.40143499983510844</v>
      </c>
      <c r="Q1586" s="9">
        <v>2.003727865796831E-2</v>
      </c>
      <c r="R1586" s="8">
        <v>-0.40143499983510844</v>
      </c>
    </row>
    <row r="1587" spans="1:18">
      <c r="A1587" t="s">
        <v>162</v>
      </c>
      <c r="B1587" t="s">
        <v>99</v>
      </c>
      <c r="C1587" s="7">
        <v>6816.6666666666679</v>
      </c>
      <c r="D1587" s="1">
        <v>549246.49122807023</v>
      </c>
      <c r="E1587" s="1">
        <v>769695.3</v>
      </c>
      <c r="F1587" s="2">
        <f t="shared" si="24"/>
        <v>112.91373594132028</v>
      </c>
      <c r="G1587" s="7">
        <v>6816.6666666666679</v>
      </c>
      <c r="H1587" s="2">
        <v>549246.49122807023</v>
      </c>
      <c r="I1587" s="9">
        <v>0</v>
      </c>
      <c r="J1587" s="1">
        <v>112.91373594132028</v>
      </c>
      <c r="K1587" s="2">
        <v>769695.3</v>
      </c>
      <c r="L1587" t="s">
        <v>186</v>
      </c>
      <c r="M1587" s="1">
        <v>769695.3</v>
      </c>
      <c r="N1587" s="9">
        <v>-0.4013658936245989</v>
      </c>
      <c r="O1587" s="9">
        <v>-0.4013658936245989</v>
      </c>
      <c r="P1587" s="9">
        <v>-0.4013658936245989</v>
      </c>
      <c r="Q1587" s="9">
        <v>1.2866700977869273E-4</v>
      </c>
      <c r="R1587" s="8">
        <v>-0.4013658936245989</v>
      </c>
    </row>
    <row r="1588" spans="1:18">
      <c r="A1588" t="s">
        <v>29</v>
      </c>
      <c r="B1588" t="s">
        <v>69</v>
      </c>
      <c r="C1588" s="7">
        <v>2754.385964912281</v>
      </c>
      <c r="D1588" s="1">
        <v>288747.3684210527</v>
      </c>
      <c r="E1588" s="1">
        <v>404075</v>
      </c>
      <c r="F1588" s="2">
        <f t="shared" si="24"/>
        <v>146.70238853503184</v>
      </c>
      <c r="G1588" s="7">
        <v>2754.385964912281</v>
      </c>
      <c r="H1588" s="2">
        <v>288747.3684210527</v>
      </c>
      <c r="I1588" s="9">
        <v>0</v>
      </c>
      <c r="J1588" s="1">
        <v>146.70238853503184</v>
      </c>
      <c r="K1588" s="2">
        <v>404075.00000000006</v>
      </c>
      <c r="L1588" t="s">
        <v>186</v>
      </c>
      <c r="M1588" s="1">
        <v>404075</v>
      </c>
      <c r="N1588" s="9">
        <v>-0.39940669315737637</v>
      </c>
      <c r="O1588" s="9">
        <v>-0.39940669315737659</v>
      </c>
      <c r="P1588" s="9">
        <v>-0.39940669315737637</v>
      </c>
      <c r="Q1588" s="9" t="e">
        <v>#N/A</v>
      </c>
      <c r="R1588" s="8">
        <v>-0.39940669315737637</v>
      </c>
    </row>
    <row r="1589" spans="1:18">
      <c r="A1589" t="s">
        <v>157</v>
      </c>
      <c r="B1589" t="s">
        <v>69</v>
      </c>
      <c r="C1589" s="7">
        <v>4531.5789473684217</v>
      </c>
      <c r="D1589" s="1">
        <v>467073.68421052629</v>
      </c>
      <c r="E1589" s="1">
        <v>653609.19999999995</v>
      </c>
      <c r="F1589" s="2">
        <f t="shared" si="24"/>
        <v>144.2343182346109</v>
      </c>
      <c r="G1589" s="7">
        <v>4531.5789473684217</v>
      </c>
      <c r="H1589" s="2">
        <v>467073.68421052629</v>
      </c>
      <c r="I1589" s="9">
        <v>0</v>
      </c>
      <c r="J1589" s="1">
        <v>144.2343182346109</v>
      </c>
      <c r="K1589" s="2">
        <v>653609.19999999995</v>
      </c>
      <c r="L1589" t="s">
        <v>186</v>
      </c>
      <c r="M1589" s="1">
        <v>653609.19999999995</v>
      </c>
      <c r="N1589" s="9">
        <v>-0.3993706391418011</v>
      </c>
      <c r="O1589" s="9">
        <v>-0.3993706391418011</v>
      </c>
      <c r="P1589" s="9">
        <v>-0.3993706391418011</v>
      </c>
      <c r="Q1589" s="9">
        <v>2.1220159151193633E-2</v>
      </c>
      <c r="R1589" s="8">
        <v>-0.3993706391418011</v>
      </c>
    </row>
    <row r="1590" spans="1:18">
      <c r="A1590" t="s">
        <v>3</v>
      </c>
      <c r="B1590" t="s">
        <v>4</v>
      </c>
      <c r="C1590" s="7">
        <v>2842.9824561403516</v>
      </c>
      <c r="D1590" s="1">
        <v>3489145.6140350881</v>
      </c>
      <c r="E1590" s="1">
        <v>4564709.4700000007</v>
      </c>
      <c r="F1590" s="2">
        <f t="shared" si="24"/>
        <v>1605.6059228016043</v>
      </c>
      <c r="G1590" s="7">
        <v>2503.6842105263163</v>
      </c>
      <c r="H1590" s="2">
        <v>2957949.9780701753</v>
      </c>
      <c r="I1590" s="9">
        <v>-0.11934588090095653</v>
      </c>
      <c r="J1590" s="1">
        <v>1638.4763095518313</v>
      </c>
      <c r="K1590" s="2">
        <v>4102227.2655463489</v>
      </c>
      <c r="L1590" t="s">
        <v>186</v>
      </c>
      <c r="M1590" s="1">
        <v>4137124.873099037</v>
      </c>
      <c r="N1590" s="9">
        <v>-0.39864598920573313</v>
      </c>
      <c r="O1590" s="9">
        <v>-0.38684808599188097</v>
      </c>
      <c r="P1590" s="9">
        <v>-0.30825995098583936</v>
      </c>
      <c r="Q1590" s="9">
        <v>0.41635152169998191</v>
      </c>
      <c r="R1590" s="8">
        <v>-0.30825995098583936</v>
      </c>
    </row>
    <row r="1591" spans="1:18">
      <c r="A1591" t="s">
        <v>50</v>
      </c>
      <c r="B1591" t="s">
        <v>1</v>
      </c>
      <c r="C1591" s="7">
        <v>3590.3508771929805</v>
      </c>
      <c r="D1591" s="1">
        <v>9494139.4736842085</v>
      </c>
      <c r="E1591" s="1">
        <v>12639647.429999996</v>
      </c>
      <c r="F1591" s="2">
        <f t="shared" si="24"/>
        <v>3520.4490765208902</v>
      </c>
      <c r="G1591" s="7">
        <v>3272.5394736842086</v>
      </c>
      <c r="H1591" s="2">
        <v>8429902.4956140313</v>
      </c>
      <c r="I1591" s="9">
        <v>-8.8518201807964866E-2</v>
      </c>
      <c r="J1591" s="1">
        <v>3581.6959465482296</v>
      </c>
      <c r="K1591" s="2">
        <v>11721241.367813807</v>
      </c>
      <c r="L1591" t="s">
        <v>186</v>
      </c>
      <c r="M1591" s="1">
        <v>11785507.724689994</v>
      </c>
      <c r="N1591" s="9">
        <v>-0.39805979141773473</v>
      </c>
      <c r="O1591" s="9">
        <v>-0.39043617336169861</v>
      </c>
      <c r="P1591" s="9">
        <v>-0.33131048527720552</v>
      </c>
      <c r="Q1591" s="9">
        <v>0.23179429429429446</v>
      </c>
      <c r="R1591" s="8">
        <v>-0.33131048527720552</v>
      </c>
    </row>
    <row r="1592" spans="1:18">
      <c r="A1592" t="s">
        <v>176</v>
      </c>
      <c r="B1592" t="s">
        <v>69</v>
      </c>
      <c r="C1592" s="7">
        <v>6514.9122807017548</v>
      </c>
      <c r="D1592" s="1">
        <v>615373.68421052629</v>
      </c>
      <c r="E1592" s="1">
        <v>860109.60000000009</v>
      </c>
      <c r="F1592" s="2">
        <f t="shared" si="24"/>
        <v>132.02167012252593</v>
      </c>
      <c r="G1592" s="7">
        <v>6514.9122807017548</v>
      </c>
      <c r="H1592" s="2">
        <v>615373.68421052629</v>
      </c>
      <c r="I1592" s="9">
        <v>0</v>
      </c>
      <c r="J1592" s="1">
        <v>132.02167012252593</v>
      </c>
      <c r="K1592" s="2">
        <v>860109.60000000009</v>
      </c>
      <c r="L1592" t="s">
        <v>186</v>
      </c>
      <c r="M1592" s="1">
        <v>860109.60000000009</v>
      </c>
      <c r="N1592" s="9">
        <v>-0.39770292761779341</v>
      </c>
      <c r="O1592" s="9">
        <v>-0.39770292761779341</v>
      </c>
      <c r="P1592" s="9">
        <v>-0.39770292761779341</v>
      </c>
      <c r="Q1592" s="9" t="e">
        <v>#N/A</v>
      </c>
      <c r="R1592" s="8">
        <v>-0.39770292761779341</v>
      </c>
    </row>
    <row r="1593" spans="1:18">
      <c r="A1593" t="s">
        <v>138</v>
      </c>
      <c r="B1593" t="s">
        <v>72</v>
      </c>
      <c r="C1593" s="7">
        <v>66184.210526315801</v>
      </c>
      <c r="D1593" s="1">
        <v>4971013.157894738</v>
      </c>
      <c r="E1593" s="1">
        <v>6946567</v>
      </c>
      <c r="F1593" s="2">
        <f t="shared" si="24"/>
        <v>104.95806998011926</v>
      </c>
      <c r="G1593" s="7">
        <v>66184.210526315801</v>
      </c>
      <c r="H1593" s="2">
        <v>4971013.157894738</v>
      </c>
      <c r="I1593" s="9">
        <v>0</v>
      </c>
      <c r="J1593" s="1">
        <v>104.95806998011926</v>
      </c>
      <c r="K1593" s="2">
        <v>6946567</v>
      </c>
      <c r="L1593" t="s">
        <v>186</v>
      </c>
      <c r="M1593" s="1">
        <v>6946567</v>
      </c>
      <c r="N1593" s="9">
        <v>-0.39741472801530947</v>
      </c>
      <c r="O1593" s="9">
        <v>-0.39741472801530947</v>
      </c>
      <c r="P1593" s="9">
        <v>-0.39741472801530947</v>
      </c>
      <c r="Q1593" s="9">
        <v>6.6264661056258698E-5</v>
      </c>
      <c r="R1593" s="8">
        <v>-0.39741472801530947</v>
      </c>
    </row>
    <row r="1594" spans="1:18">
      <c r="A1594" t="s">
        <v>77</v>
      </c>
      <c r="B1594" t="s">
        <v>101</v>
      </c>
      <c r="C1594" s="7">
        <v>5636.8421052631584</v>
      </c>
      <c r="D1594" s="1">
        <v>585426.31578947371</v>
      </c>
      <c r="E1594" s="1">
        <v>817130.2</v>
      </c>
      <c r="F1594" s="2">
        <f t="shared" si="24"/>
        <v>144.96240709617177</v>
      </c>
      <c r="G1594" s="7">
        <v>5636.8421052631584</v>
      </c>
      <c r="H1594" s="2">
        <v>585426.31578947371</v>
      </c>
      <c r="I1594" s="9">
        <v>0</v>
      </c>
      <c r="J1594" s="1">
        <v>144.96240709617177</v>
      </c>
      <c r="K1594" s="2">
        <v>817130.2</v>
      </c>
      <c r="L1594" t="s">
        <v>186</v>
      </c>
      <c r="M1594" s="1">
        <v>817130.2</v>
      </c>
      <c r="N1594" s="9">
        <v>-0.39578658827125518</v>
      </c>
      <c r="O1594" s="9">
        <v>-0.39578658827125518</v>
      </c>
      <c r="P1594" s="9">
        <v>-0.39578658827125518</v>
      </c>
      <c r="Q1594" s="9">
        <v>1.3660782808902532E-2</v>
      </c>
      <c r="R1594" s="8">
        <v>-0.39578658827125518</v>
      </c>
    </row>
    <row r="1595" spans="1:18">
      <c r="A1595" t="s">
        <v>161</v>
      </c>
      <c r="B1595" t="s">
        <v>81</v>
      </c>
      <c r="C1595" s="7">
        <v>38557.894736842107</v>
      </c>
      <c r="D1595" s="1">
        <v>3198610.5263157897</v>
      </c>
      <c r="E1595" s="1">
        <v>4463490.76</v>
      </c>
      <c r="F1595" s="2">
        <f t="shared" si="24"/>
        <v>115.76074862134861</v>
      </c>
      <c r="G1595" s="7">
        <v>38557.894736842107</v>
      </c>
      <c r="H1595" s="2">
        <v>3198610.5263157897</v>
      </c>
      <c r="I1595" s="9">
        <v>0</v>
      </c>
      <c r="J1595" s="1">
        <v>115.76074862134861</v>
      </c>
      <c r="K1595" s="2">
        <v>4463490.76</v>
      </c>
      <c r="L1595" t="s">
        <v>186</v>
      </c>
      <c r="M1595" s="1">
        <v>4463490.76</v>
      </c>
      <c r="N1595" s="9">
        <v>-0.39544678018086787</v>
      </c>
      <c r="O1595" s="9">
        <v>-0.39544678018086787</v>
      </c>
      <c r="P1595" s="9">
        <v>-0.39544678018086787</v>
      </c>
      <c r="Q1595" s="9">
        <v>0.28150642387786456</v>
      </c>
      <c r="R1595" s="8">
        <v>-0.39544678018086787</v>
      </c>
    </row>
    <row r="1596" spans="1:18">
      <c r="A1596" t="s">
        <v>75</v>
      </c>
      <c r="B1596" t="s">
        <v>28</v>
      </c>
      <c r="C1596" s="7">
        <v>532.45614035087726</v>
      </c>
      <c r="D1596" s="1">
        <v>1040964.0350877194</v>
      </c>
      <c r="E1596" s="1">
        <v>1461751.99</v>
      </c>
      <c r="F1596" s="2">
        <f t="shared" si="24"/>
        <v>2745.3002777594725</v>
      </c>
      <c r="G1596" s="7">
        <v>479.42982456140351</v>
      </c>
      <c r="H1596" s="2">
        <v>964128.90350877203</v>
      </c>
      <c r="I1596" s="9">
        <v>-9.9588138385502595E-2</v>
      </c>
      <c r="J1596" s="1">
        <v>2761.2685218632614</v>
      </c>
      <c r="K1596" s="2">
        <v>1323834.4830038294</v>
      </c>
      <c r="L1596" t="s">
        <v>186</v>
      </c>
      <c r="M1596" s="1">
        <v>1345111.9205068282</v>
      </c>
      <c r="N1596" s="9">
        <v>-0.39515775910413814</v>
      </c>
      <c r="O1596" s="9">
        <v>-0.37308867951782609</v>
      </c>
      <c r="P1596" s="9">
        <v>-0.4042290998812671</v>
      </c>
      <c r="Q1596" s="9">
        <v>0.1291248206599713</v>
      </c>
      <c r="R1596" s="8">
        <v>-0.4042290998812671</v>
      </c>
    </row>
    <row r="1597" spans="1:18">
      <c r="A1597" t="s">
        <v>61</v>
      </c>
      <c r="B1597" t="s">
        <v>72</v>
      </c>
      <c r="C1597" s="7">
        <v>49817.543859649129</v>
      </c>
      <c r="D1597" s="1">
        <v>3515779.8245614041</v>
      </c>
      <c r="E1597" s="1">
        <v>4898036</v>
      </c>
      <c r="F1597" s="2">
        <f t="shared" si="24"/>
        <v>98.319499929567527</v>
      </c>
      <c r="G1597" s="7">
        <v>49817.543859649129</v>
      </c>
      <c r="H1597" s="2">
        <v>3515779.8245614041</v>
      </c>
      <c r="I1597" s="9">
        <v>0</v>
      </c>
      <c r="J1597" s="1">
        <v>98.319499929567527</v>
      </c>
      <c r="K1597" s="2">
        <v>4898036</v>
      </c>
      <c r="L1597" t="s">
        <v>186</v>
      </c>
      <c r="M1597" s="1">
        <v>4898036</v>
      </c>
      <c r="N1597" s="9">
        <v>-0.39315777563261756</v>
      </c>
      <c r="O1597" s="9">
        <v>-0.39315777563261756</v>
      </c>
      <c r="P1597" s="9">
        <v>-0.39315777563261756</v>
      </c>
      <c r="Q1597" s="9" t="e">
        <v>#N/A</v>
      </c>
      <c r="R1597" s="8">
        <v>-0.39315777563261756</v>
      </c>
    </row>
    <row r="1598" spans="1:18">
      <c r="A1598" t="s">
        <v>177</v>
      </c>
      <c r="B1598" t="s">
        <v>64</v>
      </c>
      <c r="C1598" s="7">
        <v>9.6491228070175445</v>
      </c>
      <c r="D1598" s="1">
        <v>23035.964912280702</v>
      </c>
      <c r="E1598" s="1">
        <v>32072.62</v>
      </c>
      <c r="F1598" s="2">
        <f t="shared" si="24"/>
        <v>3323.8897090909086</v>
      </c>
      <c r="G1598" s="7">
        <v>9.6491228070175445</v>
      </c>
      <c r="H1598" s="2">
        <v>23035.964912280702</v>
      </c>
      <c r="I1598" s="9">
        <v>0</v>
      </c>
      <c r="J1598" s="1">
        <v>3323.8897090909086</v>
      </c>
      <c r="K1598" s="2">
        <v>32072.62</v>
      </c>
      <c r="L1598" t="s">
        <v>186</v>
      </c>
      <c r="M1598" s="1">
        <v>32072.62</v>
      </c>
      <c r="N1598" s="9">
        <v>-0.39228463501009092</v>
      </c>
      <c r="O1598" s="9">
        <v>-0.39228463501009092</v>
      </c>
      <c r="P1598" s="9">
        <v>-0.39228463501009092</v>
      </c>
      <c r="Q1598" s="9">
        <v>0.21428571428571427</v>
      </c>
      <c r="R1598" s="8">
        <v>-0.39228463501009092</v>
      </c>
    </row>
    <row r="1599" spans="1:18">
      <c r="A1599" t="s">
        <v>111</v>
      </c>
      <c r="B1599" t="s">
        <v>82</v>
      </c>
      <c r="C1599" s="7">
        <v>1755.2631578947371</v>
      </c>
      <c r="D1599" s="1">
        <v>142447.36842105264</v>
      </c>
      <c r="E1599" s="1">
        <v>198309.52000000002</v>
      </c>
      <c r="F1599" s="2">
        <f t="shared" si="24"/>
        <v>112.9799364317841</v>
      </c>
      <c r="G1599" s="7">
        <v>1755.2631578947371</v>
      </c>
      <c r="H1599" s="2">
        <v>142447.36842105264</v>
      </c>
      <c r="I1599" s="9">
        <v>0</v>
      </c>
      <c r="J1599" s="1">
        <v>112.9799364317841</v>
      </c>
      <c r="K1599" s="2">
        <v>198309.52000000002</v>
      </c>
      <c r="L1599" t="s">
        <v>186</v>
      </c>
      <c r="M1599" s="1">
        <v>198309.52000000002</v>
      </c>
      <c r="N1599" s="9">
        <v>-0.39215994088305933</v>
      </c>
      <c r="O1599" s="9">
        <v>-0.39215994088305933</v>
      </c>
      <c r="P1599" s="9">
        <v>-0.39215994088305933</v>
      </c>
      <c r="Q1599" s="9">
        <v>0.41882079581760095</v>
      </c>
      <c r="R1599" s="8">
        <v>-0.39215994088305933</v>
      </c>
    </row>
    <row r="1600" spans="1:18">
      <c r="A1600" t="s">
        <v>115</v>
      </c>
      <c r="B1600" t="s">
        <v>1</v>
      </c>
      <c r="C1600" s="7">
        <v>9035.0877192982316</v>
      </c>
      <c r="D1600" s="1">
        <v>21671096.49122807</v>
      </c>
      <c r="E1600" s="1">
        <v>27642054.429999977</v>
      </c>
      <c r="F1600" s="2">
        <f t="shared" si="24"/>
        <v>3059.4118495339826</v>
      </c>
      <c r="G1600" s="7">
        <v>8093.9298245613973</v>
      </c>
      <c r="H1600" s="2">
        <v>18311431.938596498</v>
      </c>
      <c r="I1600" s="9">
        <v>-0.10416699029126143</v>
      </c>
      <c r="J1600" s="1">
        <v>3122.0474594102525</v>
      </c>
      <c r="K1600" s="2">
        <v>25269633.04541678</v>
      </c>
      <c r="L1600" t="s">
        <v>186</v>
      </c>
      <c r="M1600" s="1">
        <v>25443881.769792289</v>
      </c>
      <c r="N1600" s="9">
        <v>-0.38950803274768175</v>
      </c>
      <c r="O1600" s="9">
        <v>-0.37999218904087528</v>
      </c>
      <c r="P1600" s="9">
        <v>-0.27552634178841873</v>
      </c>
      <c r="Q1600" s="9">
        <v>0.12340425531914913</v>
      </c>
      <c r="R1600" s="8">
        <v>-0.27552634178841873</v>
      </c>
    </row>
    <row r="1601" spans="1:18">
      <c r="A1601" t="s">
        <v>52</v>
      </c>
      <c r="B1601" t="s">
        <v>4</v>
      </c>
      <c r="C1601" s="7">
        <v>1623.6842105263161</v>
      </c>
      <c r="D1601" s="1">
        <v>2213827.1929824557</v>
      </c>
      <c r="E1601" s="1">
        <v>2881130.83</v>
      </c>
      <c r="F1601" s="2">
        <f t="shared" si="24"/>
        <v>1774.4403815235005</v>
      </c>
      <c r="G1601" s="7">
        <v>1289.6929824561405</v>
      </c>
      <c r="H1601" s="2">
        <v>1741374.2982456137</v>
      </c>
      <c r="I1601" s="9">
        <v>-0.20569962182604001</v>
      </c>
      <c r="J1601" s="1">
        <v>1837.0517683840121</v>
      </c>
      <c r="K1601" s="2">
        <v>2369232.7740935036</v>
      </c>
      <c r="L1601" t="s">
        <v>186</v>
      </c>
      <c r="M1601" s="1">
        <v>2415975.5560354409</v>
      </c>
      <c r="N1601" s="9">
        <v>-0.38739589671759211</v>
      </c>
      <c r="O1601" s="9">
        <v>-0.36055342982863586</v>
      </c>
      <c r="P1601" s="9">
        <v>-0.30142535024089057</v>
      </c>
      <c r="Q1601" s="9">
        <v>0.20455522131499784</v>
      </c>
      <c r="R1601" s="8">
        <v>-0.30142535024089057</v>
      </c>
    </row>
    <row r="1602" spans="1:18">
      <c r="A1602" t="s">
        <v>174</v>
      </c>
      <c r="B1602" t="s">
        <v>92</v>
      </c>
      <c r="C1602" s="7">
        <v>599.12280701754412</v>
      </c>
      <c r="D1602" s="1">
        <v>1371870.1754385969</v>
      </c>
      <c r="E1602" s="1">
        <v>1942620.76</v>
      </c>
      <c r="F1602" s="2">
        <f t="shared" si="24"/>
        <v>3242.4416784773048</v>
      </c>
      <c r="G1602" s="7">
        <v>554.82456140350882</v>
      </c>
      <c r="H1602" s="2">
        <v>1317603.5087719301</v>
      </c>
      <c r="I1602" s="9">
        <v>-7.3938506588580102E-2</v>
      </c>
      <c r="J1602" s="1">
        <v>3246.7893221393642</v>
      </c>
      <c r="K1602" s="2">
        <v>1801398.4616255686</v>
      </c>
      <c r="L1602" t="s">
        <v>186</v>
      </c>
      <c r="M1602" s="1">
        <v>1827534.0534875668</v>
      </c>
      <c r="N1602" s="9">
        <v>-0.38701365116347969</v>
      </c>
      <c r="O1602" s="9">
        <v>-0.36717794817088689</v>
      </c>
      <c r="P1602" s="9">
        <v>-0.41603833568211368</v>
      </c>
      <c r="Q1602" s="9">
        <v>3.6671368124118468E-2</v>
      </c>
      <c r="R1602" s="8">
        <v>-0.41603833568211368</v>
      </c>
    </row>
    <row r="1603" spans="1:18">
      <c r="A1603" t="s">
        <v>45</v>
      </c>
      <c r="B1603" t="s">
        <v>72</v>
      </c>
      <c r="C1603" s="7">
        <v>61576.315789473687</v>
      </c>
      <c r="D1603" s="1">
        <v>4257194.7368421052</v>
      </c>
      <c r="E1603" s="1">
        <v>5903437</v>
      </c>
      <c r="F1603" s="2">
        <f t="shared" ref="F1603:F1666" si="25">E1603/C1603</f>
        <v>95.871877430659424</v>
      </c>
      <c r="G1603" s="7">
        <v>61576.315789473687</v>
      </c>
      <c r="H1603" s="2">
        <v>4257194.7368421052</v>
      </c>
      <c r="I1603" s="9">
        <v>0</v>
      </c>
      <c r="J1603" s="1">
        <v>95.871877430659424</v>
      </c>
      <c r="K1603" s="2">
        <v>5903437</v>
      </c>
      <c r="L1603" t="s">
        <v>186</v>
      </c>
      <c r="M1603" s="1">
        <v>5903437.0000000009</v>
      </c>
      <c r="N1603" s="9">
        <v>-0.38669649027590469</v>
      </c>
      <c r="O1603" s="9">
        <v>-0.38669649027590447</v>
      </c>
      <c r="P1603" s="9">
        <v>-0.38669649027590447</v>
      </c>
      <c r="Q1603" s="9" t="e">
        <v>#N/A</v>
      </c>
      <c r="R1603" s="8">
        <v>-0.38669649027590447</v>
      </c>
    </row>
    <row r="1604" spans="1:18">
      <c r="A1604" t="s">
        <v>75</v>
      </c>
      <c r="B1604" t="s">
        <v>82</v>
      </c>
      <c r="C1604" s="7">
        <v>5738.5964912280706</v>
      </c>
      <c r="D1604" s="1">
        <v>508881.57894736854</v>
      </c>
      <c r="E1604" s="1">
        <v>704717.57990000001</v>
      </c>
      <c r="F1604" s="2">
        <f t="shared" si="25"/>
        <v>122.80312459278507</v>
      </c>
      <c r="G1604" s="7">
        <v>5738.5964912280706</v>
      </c>
      <c r="H1604" s="2">
        <v>508881.57894736854</v>
      </c>
      <c r="I1604" s="9">
        <v>0</v>
      </c>
      <c r="J1604" s="1">
        <v>122.80312459278507</v>
      </c>
      <c r="K1604" s="2">
        <v>704717.57990000001</v>
      </c>
      <c r="L1604" t="s">
        <v>186</v>
      </c>
      <c r="M1604" s="1">
        <v>704717.57990000001</v>
      </c>
      <c r="N1604" s="9">
        <v>-0.38483609754104686</v>
      </c>
      <c r="O1604" s="9">
        <v>-0.38483609754104686</v>
      </c>
      <c r="P1604" s="9">
        <v>-0.38483609754104686</v>
      </c>
      <c r="Q1604" s="9">
        <v>0.22817366682397358</v>
      </c>
      <c r="R1604" s="8">
        <v>-0.38483609754104686</v>
      </c>
    </row>
    <row r="1605" spans="1:18">
      <c r="A1605" t="s">
        <v>61</v>
      </c>
      <c r="B1605" t="s">
        <v>4</v>
      </c>
      <c r="C1605" s="7">
        <v>2532.4561403508774</v>
      </c>
      <c r="D1605" s="1">
        <v>3506784.2105263174</v>
      </c>
      <c r="E1605" s="1">
        <v>4454832.33</v>
      </c>
      <c r="F1605" s="2">
        <f t="shared" si="25"/>
        <v>1759.095551160374</v>
      </c>
      <c r="G1605" s="7">
        <v>2048.530701754386</v>
      </c>
      <c r="H1605" s="2">
        <v>2737799.5614035097</v>
      </c>
      <c r="I1605" s="9">
        <v>-0.19108936612400421</v>
      </c>
      <c r="J1605" s="1">
        <v>1816.7568430104432</v>
      </c>
      <c r="K1605" s="2">
        <v>3721682.1705292659</v>
      </c>
      <c r="L1605" t="s">
        <v>186</v>
      </c>
      <c r="M1605" s="1">
        <v>3786689.4280581889</v>
      </c>
      <c r="N1605" s="9">
        <v>-0.38311419193776725</v>
      </c>
      <c r="O1605" s="9">
        <v>-0.35936984686394541</v>
      </c>
      <c r="P1605" s="9">
        <v>-0.27034686554933313</v>
      </c>
      <c r="Q1605" s="9">
        <v>0.42899525316455694</v>
      </c>
      <c r="R1605" s="8">
        <v>-0.27034686554933313</v>
      </c>
    </row>
    <row r="1606" spans="1:18">
      <c r="A1606" t="s">
        <v>122</v>
      </c>
      <c r="B1606" t="s">
        <v>81</v>
      </c>
      <c r="C1606" s="7">
        <v>13999.122807017546</v>
      </c>
      <c r="D1606" s="1">
        <v>1134546.4912280703</v>
      </c>
      <c r="E1606" s="1">
        <v>1569202.3</v>
      </c>
      <c r="F1606" s="2">
        <f t="shared" si="25"/>
        <v>112.09290193621153</v>
      </c>
      <c r="G1606" s="7">
        <v>13999.122807017546</v>
      </c>
      <c r="H1606" s="2">
        <v>1134546.4912280703</v>
      </c>
      <c r="I1606" s="9">
        <v>0</v>
      </c>
      <c r="J1606" s="1">
        <v>112.09290193621153</v>
      </c>
      <c r="K1606" s="2">
        <v>1569202.3</v>
      </c>
      <c r="L1606" t="s">
        <v>186</v>
      </c>
      <c r="M1606" s="1">
        <v>1569202.3</v>
      </c>
      <c r="N1606" s="9">
        <v>-0.38310973779615148</v>
      </c>
      <c r="O1606" s="9">
        <v>-0.38310973779615148</v>
      </c>
      <c r="P1606" s="9">
        <v>-0.38310973779615148</v>
      </c>
      <c r="Q1606" s="9">
        <v>0.38614508808369874</v>
      </c>
      <c r="R1606" s="8">
        <v>-0.38310973779615148</v>
      </c>
    </row>
    <row r="1607" spans="1:18">
      <c r="A1607" t="s">
        <v>74</v>
      </c>
      <c r="B1607" t="s">
        <v>82</v>
      </c>
      <c r="C1607" s="7">
        <v>2278.0701754385964</v>
      </c>
      <c r="D1607" s="1">
        <v>223686.84210526315</v>
      </c>
      <c r="E1607" s="1">
        <v>308799.38999999996</v>
      </c>
      <c r="F1607" s="2">
        <f t="shared" si="25"/>
        <v>135.55306299576432</v>
      </c>
      <c r="G1607" s="7">
        <v>2278.0701754385964</v>
      </c>
      <c r="H1607" s="2">
        <v>223686.84210526315</v>
      </c>
      <c r="I1607" s="9">
        <v>0</v>
      </c>
      <c r="J1607" s="1">
        <v>135.55306299576432</v>
      </c>
      <c r="K1607" s="2">
        <v>308799.38999999996</v>
      </c>
      <c r="L1607" t="s">
        <v>186</v>
      </c>
      <c r="M1607" s="1">
        <v>308799.38999999996</v>
      </c>
      <c r="N1607" s="9">
        <v>-0.38049867883907235</v>
      </c>
      <c r="O1607" s="9">
        <v>-0.38049867883907235</v>
      </c>
      <c r="P1607" s="9">
        <v>-0.38049867883907235</v>
      </c>
      <c r="Q1607" s="9" t="e">
        <v>#N/A</v>
      </c>
      <c r="R1607" s="8">
        <v>-0.38049867883907235</v>
      </c>
    </row>
    <row r="1608" spans="1:18">
      <c r="A1608" t="s">
        <v>19</v>
      </c>
      <c r="B1608" t="s">
        <v>72</v>
      </c>
      <c r="C1608" s="7">
        <v>21800.877192982458</v>
      </c>
      <c r="D1608" s="1">
        <v>1485546.4912280703</v>
      </c>
      <c r="E1608" s="1">
        <v>2050218.9</v>
      </c>
      <c r="F1608" s="2">
        <f t="shared" si="25"/>
        <v>94.042954411942205</v>
      </c>
      <c r="G1608" s="7">
        <v>21800.877192982458</v>
      </c>
      <c r="H1608" s="2">
        <v>1485546.4912280703</v>
      </c>
      <c r="I1608" s="9">
        <v>0</v>
      </c>
      <c r="J1608" s="1">
        <v>94.042954411942205</v>
      </c>
      <c r="K1608" s="2">
        <v>2050218.9</v>
      </c>
      <c r="L1608" t="s">
        <v>186</v>
      </c>
      <c r="M1608" s="1">
        <v>2050218.9</v>
      </c>
      <c r="N1608" s="9">
        <v>-0.38011089663382169</v>
      </c>
      <c r="O1608" s="9">
        <v>-0.38011089663382169</v>
      </c>
      <c r="P1608" s="9">
        <v>-0.38011089663382169</v>
      </c>
      <c r="Q1608" s="9">
        <v>1.8250049377839226E-2</v>
      </c>
      <c r="R1608" s="8">
        <v>-0.38011089663382169</v>
      </c>
    </row>
    <row r="1609" spans="1:18">
      <c r="A1609" t="s">
        <v>30</v>
      </c>
      <c r="B1609" t="s">
        <v>81</v>
      </c>
      <c r="C1609" s="7">
        <v>10014.912280701754</v>
      </c>
      <c r="D1609" s="1">
        <v>861792.98245614034</v>
      </c>
      <c r="E1609" s="1">
        <v>1189193.46</v>
      </c>
      <c r="F1609" s="2">
        <f t="shared" si="25"/>
        <v>118.74227418761497</v>
      </c>
      <c r="G1609" s="7">
        <v>10014.912280701754</v>
      </c>
      <c r="H1609" s="2">
        <v>861792.98245614034</v>
      </c>
      <c r="I1609" s="9">
        <v>0</v>
      </c>
      <c r="J1609" s="1">
        <v>118.74227418761497</v>
      </c>
      <c r="K1609" s="2">
        <v>1189193.46</v>
      </c>
      <c r="L1609" t="s">
        <v>186</v>
      </c>
      <c r="M1609" s="1">
        <v>1189193.46</v>
      </c>
      <c r="N1609" s="9">
        <v>-0.37990617724776171</v>
      </c>
      <c r="O1609" s="9">
        <v>-0.37990617724776171</v>
      </c>
      <c r="P1609" s="9">
        <v>-0.37990617724776171</v>
      </c>
      <c r="Q1609" s="9">
        <v>0.30375655567752169</v>
      </c>
      <c r="R1609" s="8">
        <v>-0.37990617724776171</v>
      </c>
    </row>
    <row r="1610" spans="1:18">
      <c r="A1610" t="s">
        <v>173</v>
      </c>
      <c r="B1610" t="s">
        <v>105</v>
      </c>
      <c r="C1610" s="7">
        <v>583.33333333333326</v>
      </c>
      <c r="D1610" s="1">
        <v>1264790.350877193</v>
      </c>
      <c r="E1610" s="1">
        <v>1637337.81</v>
      </c>
      <c r="F1610" s="2">
        <f t="shared" si="25"/>
        <v>2806.8648171428576</v>
      </c>
      <c r="G1610" s="7">
        <v>566.66666666666674</v>
      </c>
      <c r="H1610" s="2">
        <v>1159957.0175438598</v>
      </c>
      <c r="I1610" s="9">
        <v>-2.8571428571428314E-2</v>
      </c>
      <c r="J1610" s="1">
        <v>2817.3976800202422</v>
      </c>
      <c r="K1610" s="2">
        <v>1596525.3520114708</v>
      </c>
      <c r="L1610" t="s">
        <v>186</v>
      </c>
      <c r="M1610" s="1">
        <v>1600193.1006057232</v>
      </c>
      <c r="N1610" s="9">
        <v>-0.37952792767617999</v>
      </c>
      <c r="O1610" s="9">
        <v>-0.37636595827664254</v>
      </c>
      <c r="P1610" s="9">
        <v>-0.29455273663688802</v>
      </c>
      <c r="Q1610" s="9" t="e">
        <v>#N/A</v>
      </c>
      <c r="R1610" s="8">
        <v>-0.29455273663688802</v>
      </c>
    </row>
    <row r="1611" spans="1:18">
      <c r="A1611" t="s">
        <v>62</v>
      </c>
      <c r="B1611" t="s">
        <v>72</v>
      </c>
      <c r="C1611" s="7">
        <v>5805.2631578947367</v>
      </c>
      <c r="D1611" s="1">
        <v>478428.94736842113</v>
      </c>
      <c r="E1611" s="1">
        <v>659907.30000000005</v>
      </c>
      <c r="F1611" s="2">
        <f t="shared" si="25"/>
        <v>113.67396826835903</v>
      </c>
      <c r="G1611" s="7">
        <v>5805.2631578947367</v>
      </c>
      <c r="H1611" s="2">
        <v>478428.94736842113</v>
      </c>
      <c r="I1611" s="9">
        <v>0</v>
      </c>
      <c r="J1611" s="1">
        <v>113.67396826835903</v>
      </c>
      <c r="K1611" s="2">
        <v>659907.30000000005</v>
      </c>
      <c r="L1611" t="s">
        <v>186</v>
      </c>
      <c r="M1611" s="1">
        <v>659907.30000000005</v>
      </c>
      <c r="N1611" s="9">
        <v>-0.37932143033943322</v>
      </c>
      <c r="O1611" s="9">
        <v>-0.37932143033943322</v>
      </c>
      <c r="P1611" s="9">
        <v>-0.37932143033943322</v>
      </c>
      <c r="Q1611" s="9">
        <v>4.5310376076121439E-4</v>
      </c>
      <c r="R1611" s="8">
        <v>-0.37932143033943322</v>
      </c>
    </row>
    <row r="1612" spans="1:18">
      <c r="A1612" t="s">
        <v>29</v>
      </c>
      <c r="B1612" t="s">
        <v>56</v>
      </c>
      <c r="C1612" s="7">
        <v>105.26315789473685</v>
      </c>
      <c r="D1612" s="1">
        <v>126737.71929824563</v>
      </c>
      <c r="E1612" s="1">
        <v>174295.05</v>
      </c>
      <c r="F1612" s="2">
        <f t="shared" si="25"/>
        <v>1655.8029749999998</v>
      </c>
      <c r="G1612" s="7">
        <v>104.38596491228071</v>
      </c>
      <c r="H1612" s="2">
        <v>125579.82456140353</v>
      </c>
      <c r="I1612" s="9">
        <v>-8.3333333333333003E-3</v>
      </c>
      <c r="J1612" s="1">
        <v>1657.1442731021255</v>
      </c>
      <c r="K1612" s="2">
        <v>172982.6039466254</v>
      </c>
      <c r="L1612" t="s">
        <v>186</v>
      </c>
      <c r="M1612" s="1">
        <v>173214.21058968396</v>
      </c>
      <c r="N1612" s="9">
        <v>-0.37931559623249134</v>
      </c>
      <c r="O1612" s="9">
        <v>-0.37747129804313279</v>
      </c>
      <c r="P1612" s="9">
        <v>-0.37524212180148225</v>
      </c>
      <c r="Q1612" s="9" t="e">
        <v>#N/A</v>
      </c>
      <c r="R1612" s="8">
        <v>-0.37524212180148225</v>
      </c>
    </row>
    <row r="1613" spans="1:18">
      <c r="A1613" t="s">
        <v>160</v>
      </c>
      <c r="B1613" t="s">
        <v>99</v>
      </c>
      <c r="C1613" s="7">
        <v>7557.8947368421059</v>
      </c>
      <c r="D1613" s="1">
        <v>686689.47368421056</v>
      </c>
      <c r="E1613" s="1">
        <v>947106.6</v>
      </c>
      <c r="F1613" s="2">
        <f t="shared" si="25"/>
        <v>125.31354735376043</v>
      </c>
      <c r="G1613" s="7">
        <v>7557.8947368421059</v>
      </c>
      <c r="H1613" s="2">
        <v>686689.47368421056</v>
      </c>
      <c r="I1613" s="9">
        <v>0</v>
      </c>
      <c r="J1613" s="1">
        <v>125.31354735376043</v>
      </c>
      <c r="K1613" s="2">
        <v>947106.6</v>
      </c>
      <c r="L1613" t="s">
        <v>186</v>
      </c>
      <c r="M1613" s="1">
        <v>947106.6</v>
      </c>
      <c r="N1613" s="9">
        <v>-0.37923564623556183</v>
      </c>
      <c r="O1613" s="9">
        <v>-0.37923564623556183</v>
      </c>
      <c r="P1613" s="9">
        <v>-0.37923564623556183</v>
      </c>
      <c r="Q1613" s="9">
        <v>0.20721383879278618</v>
      </c>
      <c r="R1613" s="8">
        <v>-0.37923564623556183</v>
      </c>
    </row>
    <row r="1614" spans="1:18">
      <c r="A1614" t="s">
        <v>185</v>
      </c>
      <c r="B1614" t="s">
        <v>105</v>
      </c>
      <c r="C1614" s="7">
        <v>31.578947368421055</v>
      </c>
      <c r="D1614" s="1">
        <v>55826.315789473694</v>
      </c>
      <c r="E1614" s="1">
        <v>73893.72</v>
      </c>
      <c r="F1614" s="2">
        <f t="shared" si="25"/>
        <v>2339.9677999999999</v>
      </c>
      <c r="G1614" s="7">
        <v>31.140350877192983</v>
      </c>
      <c r="H1614" s="2">
        <v>53067.543859649129</v>
      </c>
      <c r="I1614" s="9">
        <v>-1.3888888888888945E-2</v>
      </c>
      <c r="J1614" s="1">
        <v>2344.236251612379</v>
      </c>
      <c r="K1614" s="2">
        <v>73000.339414245129</v>
      </c>
      <c r="L1614" t="s">
        <v>186</v>
      </c>
      <c r="M1614" s="1">
        <v>73078.824813177285</v>
      </c>
      <c r="N1614" s="9">
        <v>-0.37709076957571608</v>
      </c>
      <c r="O1614" s="9">
        <v>-0.37561179781211362</v>
      </c>
      <c r="P1614" s="9">
        <v>-0.32363597624210405</v>
      </c>
      <c r="Q1614" s="9" t="e">
        <v>#N/A</v>
      </c>
      <c r="R1614" s="8">
        <v>-0.32363597624210405</v>
      </c>
    </row>
    <row r="1615" spans="1:18">
      <c r="A1615" t="s">
        <v>9</v>
      </c>
      <c r="B1615" t="s">
        <v>99</v>
      </c>
      <c r="C1615" s="7">
        <v>266.66666666666669</v>
      </c>
      <c r="D1615" s="1">
        <v>24764.912280701756</v>
      </c>
      <c r="E1615" s="1">
        <v>34011.199999999997</v>
      </c>
      <c r="F1615" s="2">
        <f t="shared" si="25"/>
        <v>127.54199999999997</v>
      </c>
      <c r="G1615" s="7">
        <v>266.66666666666669</v>
      </c>
      <c r="H1615" s="2">
        <v>24764.912280701756</v>
      </c>
      <c r="I1615" s="9">
        <v>0</v>
      </c>
      <c r="J1615" s="1">
        <v>127.54199999999997</v>
      </c>
      <c r="K1615" s="2">
        <v>34011.199999999997</v>
      </c>
      <c r="L1615" t="s">
        <v>186</v>
      </c>
      <c r="M1615" s="1">
        <v>34011.199999999997</v>
      </c>
      <c r="N1615" s="9">
        <v>-0.37336242561632171</v>
      </c>
      <c r="O1615" s="9">
        <v>-0.37336242561632171</v>
      </c>
      <c r="P1615" s="9">
        <v>-0.37336242561632171</v>
      </c>
      <c r="Q1615" s="9">
        <v>0.15789473684210528</v>
      </c>
      <c r="R1615" s="8">
        <v>-0.37336242561632171</v>
      </c>
    </row>
    <row r="1616" spans="1:18">
      <c r="A1616" t="s">
        <v>178</v>
      </c>
      <c r="B1616" t="s">
        <v>4</v>
      </c>
      <c r="C1616" s="7">
        <v>2379.8245614035081</v>
      </c>
      <c r="D1616" s="1">
        <v>3071449.1228070175</v>
      </c>
      <c r="E1616" s="1">
        <v>3941983.459999999</v>
      </c>
      <c r="F1616" s="2">
        <f t="shared" si="25"/>
        <v>1656.4176720973094</v>
      </c>
      <c r="G1616" s="7">
        <v>1946.5570175438602</v>
      </c>
      <c r="H1616" s="2">
        <v>2461583.7280701757</v>
      </c>
      <c r="I1616" s="9">
        <v>-0.1820586067084404</v>
      </c>
      <c r="J1616" s="1">
        <v>1708.1473159182322</v>
      </c>
      <c r="K1616" s="2">
        <v>3325006.1447993438</v>
      </c>
      <c r="L1616" t="s">
        <v>186</v>
      </c>
      <c r="M1616" s="1">
        <v>3378699.3646155344</v>
      </c>
      <c r="N1616" s="9">
        <v>-0.37257137593461265</v>
      </c>
      <c r="O1616" s="9">
        <v>-0.35075890650531361</v>
      </c>
      <c r="P1616" s="9">
        <v>-0.28342788774485528</v>
      </c>
      <c r="Q1616" s="9">
        <v>0.14063984795692119</v>
      </c>
      <c r="R1616" s="8">
        <v>-0.28342788774485528</v>
      </c>
    </row>
    <row r="1617" spans="1:18">
      <c r="A1617" t="s">
        <v>184</v>
      </c>
      <c r="B1617" t="s">
        <v>47</v>
      </c>
      <c r="C1617" s="7">
        <v>39.473684210526315</v>
      </c>
      <c r="D1617" s="1">
        <v>93660.526315789495</v>
      </c>
      <c r="E1617" s="1">
        <v>126900.23000000003</v>
      </c>
      <c r="F1617" s="2">
        <f t="shared" si="25"/>
        <v>3214.8058266666671</v>
      </c>
      <c r="G1617" s="7">
        <v>36.71052631578948</v>
      </c>
      <c r="H1617" s="2">
        <v>87873.7061403509</v>
      </c>
      <c r="I1617" s="9">
        <v>-6.9999999999999826E-2</v>
      </c>
      <c r="J1617" s="1">
        <v>3250.7338703413188</v>
      </c>
      <c r="K1617" s="2">
        <v>119336.15129279318</v>
      </c>
      <c r="L1617" t="s">
        <v>186</v>
      </c>
      <c r="M1617" s="1">
        <v>120568.08476053331</v>
      </c>
      <c r="N1617" s="9">
        <v>-0.37206099590204283</v>
      </c>
      <c r="O1617" s="9">
        <v>-0.35804163195519273</v>
      </c>
      <c r="P1617" s="9">
        <v>-0.35489554662695622</v>
      </c>
      <c r="Q1617" s="9" t="e">
        <v>#N/A</v>
      </c>
      <c r="R1617" s="8">
        <v>-0.35489554662695622</v>
      </c>
    </row>
    <row r="1618" spans="1:18">
      <c r="A1618" t="s">
        <v>12</v>
      </c>
      <c r="B1618" t="s">
        <v>81</v>
      </c>
      <c r="C1618" s="7">
        <v>27285.964912280706</v>
      </c>
      <c r="D1618" s="1">
        <v>2240435.087719298</v>
      </c>
      <c r="E1618" s="1">
        <v>3073488.2299999995</v>
      </c>
      <c r="F1618" s="2">
        <f t="shared" si="25"/>
        <v>112.63989526779396</v>
      </c>
      <c r="G1618" s="7">
        <v>27285.964912280706</v>
      </c>
      <c r="H1618" s="2">
        <v>2240435.087719298</v>
      </c>
      <c r="I1618" s="9">
        <v>0</v>
      </c>
      <c r="J1618" s="1">
        <v>112.63989526779396</v>
      </c>
      <c r="K1618" s="2">
        <v>3073488.2299999995</v>
      </c>
      <c r="L1618" t="s">
        <v>186</v>
      </c>
      <c r="M1618" s="1">
        <v>3073488.2299999995</v>
      </c>
      <c r="N1618" s="9">
        <v>-0.37182650229278769</v>
      </c>
      <c r="O1618" s="9">
        <v>-0.37182650229278769</v>
      </c>
      <c r="P1618" s="9">
        <v>-0.37182650229278769</v>
      </c>
      <c r="Q1618" s="9">
        <v>0.26001522504519931</v>
      </c>
      <c r="R1618" s="8">
        <v>-0.37182650229278769</v>
      </c>
    </row>
    <row r="1619" spans="1:18">
      <c r="A1619" t="s">
        <v>17</v>
      </c>
      <c r="B1619" t="s">
        <v>81</v>
      </c>
      <c r="C1619" s="7">
        <v>26555.263157894737</v>
      </c>
      <c r="D1619" s="1">
        <v>2135000</v>
      </c>
      <c r="E1619" s="1">
        <v>2928430.08</v>
      </c>
      <c r="F1619" s="2">
        <f t="shared" si="25"/>
        <v>110.27682394212665</v>
      </c>
      <c r="G1619" s="7">
        <v>26555.263157894737</v>
      </c>
      <c r="H1619" s="2">
        <v>2135000</v>
      </c>
      <c r="I1619" s="9">
        <v>0</v>
      </c>
      <c r="J1619" s="1">
        <v>110.27682394212665</v>
      </c>
      <c r="K1619" s="2">
        <v>2928430.08</v>
      </c>
      <c r="L1619" t="s">
        <v>186</v>
      </c>
      <c r="M1619" s="1">
        <v>2928430.0800000005</v>
      </c>
      <c r="N1619" s="9">
        <v>-0.37163001405152252</v>
      </c>
      <c r="O1619" s="9">
        <v>-0.37163001405152229</v>
      </c>
      <c r="P1619" s="9">
        <v>-0.37163001405152229</v>
      </c>
      <c r="Q1619" s="9">
        <v>0.2386832310632733</v>
      </c>
      <c r="R1619" s="8">
        <v>-0.37163001405152229</v>
      </c>
    </row>
    <row r="1620" spans="1:18">
      <c r="A1620" t="s">
        <v>21</v>
      </c>
      <c r="B1620" t="s">
        <v>69</v>
      </c>
      <c r="C1620" s="7">
        <v>2221.0526315789475</v>
      </c>
      <c r="D1620" s="1">
        <v>219836.84210526317</v>
      </c>
      <c r="E1620" s="1">
        <v>301488.88</v>
      </c>
      <c r="F1620" s="2">
        <f t="shared" si="25"/>
        <v>135.74143886255922</v>
      </c>
      <c r="G1620" s="7">
        <v>2221.0526315789475</v>
      </c>
      <c r="H1620" s="2">
        <v>219836.84210526317</v>
      </c>
      <c r="I1620" s="9">
        <v>0</v>
      </c>
      <c r="J1620" s="1">
        <v>135.74143886255922</v>
      </c>
      <c r="K1620" s="2">
        <v>301488.87999999995</v>
      </c>
      <c r="L1620" t="s">
        <v>186</v>
      </c>
      <c r="M1620" s="1">
        <v>301488.88</v>
      </c>
      <c r="N1620" s="9">
        <v>-0.37142108262108253</v>
      </c>
      <c r="O1620" s="9">
        <v>-0.37142108262108225</v>
      </c>
      <c r="P1620" s="9">
        <v>-0.37142108262108253</v>
      </c>
      <c r="Q1620" s="9">
        <v>0.28231292517006806</v>
      </c>
      <c r="R1620" s="8">
        <v>-0.37142108262108253</v>
      </c>
    </row>
    <row r="1621" spans="1:18">
      <c r="A1621" t="s">
        <v>25</v>
      </c>
      <c r="B1621" t="s">
        <v>28</v>
      </c>
      <c r="C1621" s="7">
        <v>674.56140350877206</v>
      </c>
      <c r="D1621" s="1">
        <v>1412796.4912280703</v>
      </c>
      <c r="E1621" s="1">
        <v>1973687.25</v>
      </c>
      <c r="F1621" s="2">
        <f t="shared" si="25"/>
        <v>2925.8822691807536</v>
      </c>
      <c r="G1621" s="7">
        <v>571.35964912280713</v>
      </c>
      <c r="H1621" s="2">
        <v>1263257.1491228072</v>
      </c>
      <c r="I1621" s="9">
        <v>-0.15299089726918075</v>
      </c>
      <c r="J1621" s="1">
        <v>2952.026877124973</v>
      </c>
      <c r="K1621" s="2">
        <v>1686669.0407152206</v>
      </c>
      <c r="L1621" t="s">
        <v>186</v>
      </c>
      <c r="M1621" s="1">
        <v>1731745.7387071631</v>
      </c>
      <c r="N1621" s="9">
        <v>-0.3708576594319451</v>
      </c>
      <c r="O1621" s="9">
        <v>-0.33517474402296182</v>
      </c>
      <c r="P1621" s="9">
        <v>-0.39700746870087184</v>
      </c>
      <c r="Q1621" s="9">
        <v>0.17044228694714128</v>
      </c>
      <c r="R1621" s="8">
        <v>-0.39700746870087184</v>
      </c>
    </row>
    <row r="1622" spans="1:18">
      <c r="A1622" t="s">
        <v>120</v>
      </c>
      <c r="B1622" t="s">
        <v>4</v>
      </c>
      <c r="C1622" s="7">
        <v>2015.7894736842106</v>
      </c>
      <c r="D1622" s="1">
        <v>2801464.912280702</v>
      </c>
      <c r="E1622" s="1">
        <v>3547157.5999999996</v>
      </c>
      <c r="F1622" s="2">
        <f t="shared" si="25"/>
        <v>1759.6865378590076</v>
      </c>
      <c r="G1622" s="7">
        <v>1687.4780701754387</v>
      </c>
      <c r="H1622" s="2">
        <v>2257274.4736842108</v>
      </c>
      <c r="I1622" s="9">
        <v>-0.1628698868581375</v>
      </c>
      <c r="J1622" s="1">
        <v>1808.8491018076068</v>
      </c>
      <c r="K1622" s="2">
        <v>3052393.1915568761</v>
      </c>
      <c r="L1622" t="s">
        <v>186</v>
      </c>
      <c r="M1622" s="1">
        <v>3093714.5438462486</v>
      </c>
      <c r="N1622" s="9">
        <v>-0.37055310725985491</v>
      </c>
      <c r="O1622" s="9">
        <v>-0.35224724646573979</v>
      </c>
      <c r="P1622" s="9">
        <v>-0.26617955643507285</v>
      </c>
      <c r="Q1622" s="9">
        <v>0.26791971965594141</v>
      </c>
      <c r="R1622" s="8">
        <v>-0.26617955643507285</v>
      </c>
    </row>
    <row r="1623" spans="1:18">
      <c r="A1623" t="s">
        <v>182</v>
      </c>
      <c r="B1623" t="s">
        <v>6</v>
      </c>
      <c r="C1623" s="7">
        <v>1597.3684210526321</v>
      </c>
      <c r="D1623" s="1">
        <v>3451049.9999999995</v>
      </c>
      <c r="E1623" s="1">
        <v>4904695.379999999</v>
      </c>
      <c r="F1623" s="2">
        <f t="shared" si="25"/>
        <v>3070.4847518945617</v>
      </c>
      <c r="G1623" s="7">
        <v>1212.9824561403514</v>
      </c>
      <c r="H1623" s="2">
        <v>2905847.1052631577</v>
      </c>
      <c r="I1623" s="9">
        <v>-0.24063701263042281</v>
      </c>
      <c r="J1623" s="1">
        <v>3122.7510178214143</v>
      </c>
      <c r="K1623" s="2">
        <v>3787842.1995118014</v>
      </c>
      <c r="L1623" t="s">
        <v>186</v>
      </c>
      <c r="M1623" s="1">
        <v>3981703.8915526047</v>
      </c>
      <c r="N1623" s="9">
        <v>-0.37023860764760225</v>
      </c>
      <c r="O1623" s="9">
        <v>-0.30352426067123339</v>
      </c>
      <c r="P1623" s="9">
        <v>-0.421218290085626</v>
      </c>
      <c r="Q1623" s="9" t="e">
        <v>#N/A</v>
      </c>
      <c r="R1623" s="8">
        <v>-0.421218290085626</v>
      </c>
    </row>
    <row r="1624" spans="1:18">
      <c r="A1624" t="s">
        <v>176</v>
      </c>
      <c r="B1624" t="s">
        <v>1</v>
      </c>
      <c r="C1624" s="7">
        <v>6407.0175438596452</v>
      </c>
      <c r="D1624" s="1">
        <v>10971936.842105271</v>
      </c>
      <c r="E1624" s="1">
        <v>14530431.360000001</v>
      </c>
      <c r="F1624" s="2">
        <f t="shared" si="25"/>
        <v>2267.8931750273837</v>
      </c>
      <c r="G1624" s="7">
        <v>6268.5219298245574</v>
      </c>
      <c r="H1624" s="2">
        <v>10436437.552631587</v>
      </c>
      <c r="I1624" s="9">
        <v>-2.1616237677984689E-2</v>
      </c>
      <c r="J1624" s="1">
        <v>2277.5282689116357</v>
      </c>
      <c r="K1624" s="2">
        <v>14276735.899467951</v>
      </c>
      <c r="L1624" t="s">
        <v>186</v>
      </c>
      <c r="M1624" s="1">
        <v>14290647.480652729</v>
      </c>
      <c r="N1624" s="9">
        <v>-0.36930321372442731</v>
      </c>
      <c r="O1624" s="9">
        <v>-0.36797023193685646</v>
      </c>
      <c r="P1624" s="9">
        <v>-0.32432692323189982</v>
      </c>
      <c r="Q1624" s="9">
        <v>4.5852384062704137E-2</v>
      </c>
      <c r="R1624" s="8">
        <v>-0.32432692323189982</v>
      </c>
    </row>
    <row r="1625" spans="1:18">
      <c r="A1625" t="s">
        <v>157</v>
      </c>
      <c r="B1625" t="s">
        <v>81</v>
      </c>
      <c r="C1625" s="7">
        <v>21538.596491228069</v>
      </c>
      <c r="D1625" s="1">
        <v>1804559.649122807</v>
      </c>
      <c r="E1625" s="1">
        <v>2466271.35</v>
      </c>
      <c r="F1625" s="2">
        <f t="shared" si="25"/>
        <v>114.50473808748066</v>
      </c>
      <c r="G1625" s="7">
        <v>21538.596491228069</v>
      </c>
      <c r="H1625" s="2">
        <v>1804559.649122807</v>
      </c>
      <c r="I1625" s="9">
        <v>0</v>
      </c>
      <c r="J1625" s="1">
        <v>114.50473808748066</v>
      </c>
      <c r="K1625" s="2">
        <v>2466271.35</v>
      </c>
      <c r="L1625" t="s">
        <v>186</v>
      </c>
      <c r="M1625" s="1">
        <v>2466271.35</v>
      </c>
      <c r="N1625" s="9">
        <v>-0.36668873827409915</v>
      </c>
      <c r="O1625" s="9">
        <v>-0.36668873827409915</v>
      </c>
      <c r="P1625" s="9">
        <v>-0.36668873827409915</v>
      </c>
      <c r="Q1625" s="9">
        <v>0.19227606171255635</v>
      </c>
      <c r="R1625" s="8">
        <v>-0.36668873827409915</v>
      </c>
    </row>
    <row r="1626" spans="1:18">
      <c r="A1626" t="s">
        <v>178</v>
      </c>
      <c r="B1626" t="s">
        <v>28</v>
      </c>
      <c r="C1626" s="7">
        <v>39.473684210526315</v>
      </c>
      <c r="D1626" s="1">
        <v>53876.315789473687</v>
      </c>
      <c r="E1626" s="1">
        <v>70806.180000000008</v>
      </c>
      <c r="F1626" s="2">
        <f t="shared" si="25"/>
        <v>1793.7565600000003</v>
      </c>
      <c r="G1626" s="7">
        <v>34.34210526315789</v>
      </c>
      <c r="H1626" s="2">
        <v>46440.65789473684</v>
      </c>
      <c r="I1626" s="9">
        <v>-0.13000000000000009</v>
      </c>
      <c r="J1626" s="1">
        <v>1807.376228890143</v>
      </c>
      <c r="K1626" s="2">
        <v>62069.104702674638</v>
      </c>
      <c r="L1626" t="s">
        <v>186</v>
      </c>
      <c r="M1626" s="1">
        <v>63430.858119305769</v>
      </c>
      <c r="N1626" s="9">
        <v>-0.36584753521535368</v>
      </c>
      <c r="O1626" s="9">
        <v>-0.33652509495798905</v>
      </c>
      <c r="P1626" s="9">
        <v>-0.31423574463928106</v>
      </c>
      <c r="Q1626" s="9">
        <v>0.23728813559322035</v>
      </c>
      <c r="R1626" s="8">
        <v>-0.31423574463928106</v>
      </c>
    </row>
    <row r="1627" spans="1:18">
      <c r="A1627" t="s">
        <v>140</v>
      </c>
      <c r="B1627" t="s">
        <v>92</v>
      </c>
      <c r="C1627" s="7">
        <v>2311.4035087719299</v>
      </c>
      <c r="D1627" s="1">
        <v>5188756.1403508782</v>
      </c>
      <c r="E1627" s="1">
        <v>7169595.5900000026</v>
      </c>
      <c r="F1627" s="2">
        <f t="shared" si="25"/>
        <v>3101.8364222390901</v>
      </c>
      <c r="G1627" s="7">
        <v>2205.2631578947371</v>
      </c>
      <c r="H1627" s="2">
        <v>5060425.0000000009</v>
      </c>
      <c r="I1627" s="9">
        <v>-4.5920303605312997E-2</v>
      </c>
      <c r="J1627" s="1">
        <v>3104.4194836768884</v>
      </c>
      <c r="K1627" s="2">
        <v>6846061.9140032437</v>
      </c>
      <c r="L1627" t="s">
        <v>186</v>
      </c>
      <c r="M1627" s="1">
        <v>6905801.0076348539</v>
      </c>
      <c r="N1627" s="9">
        <v>-0.36466818649320021</v>
      </c>
      <c r="O1627" s="9">
        <v>-0.35286303304628414</v>
      </c>
      <c r="P1627" s="9">
        <v>-0.38175612730090153</v>
      </c>
      <c r="Q1627" s="9">
        <v>9.7707628711010894E-3</v>
      </c>
      <c r="R1627" s="8">
        <v>-0.38175612730090153</v>
      </c>
    </row>
    <row r="1628" spans="1:18">
      <c r="A1628" t="s">
        <v>34</v>
      </c>
      <c r="B1628" t="s">
        <v>99</v>
      </c>
      <c r="C1628" s="7">
        <v>2981.5789473684213</v>
      </c>
      <c r="D1628" s="1">
        <v>270057.89473684214</v>
      </c>
      <c r="E1628" s="1">
        <v>368380.1</v>
      </c>
      <c r="F1628" s="2">
        <f t="shared" si="25"/>
        <v>123.55201941747571</v>
      </c>
      <c r="G1628" s="7">
        <v>2981.5789473684213</v>
      </c>
      <c r="H1628" s="2">
        <v>270057.89473684214</v>
      </c>
      <c r="I1628" s="9">
        <v>0</v>
      </c>
      <c r="J1628" s="1">
        <v>123.55201941747571</v>
      </c>
      <c r="K1628" s="2">
        <v>368380.1</v>
      </c>
      <c r="L1628" t="s">
        <v>186</v>
      </c>
      <c r="M1628" s="1">
        <v>368380.1</v>
      </c>
      <c r="N1628" s="9">
        <v>-0.36407824832881813</v>
      </c>
      <c r="O1628" s="9">
        <v>-0.36407824832881813</v>
      </c>
      <c r="P1628" s="9">
        <v>-0.36407824832881813</v>
      </c>
      <c r="Q1628" s="9">
        <v>0.48802530501581559</v>
      </c>
      <c r="R1628" s="8">
        <v>-0.36407824832881813</v>
      </c>
    </row>
    <row r="1629" spans="1:18">
      <c r="A1629" t="s">
        <v>127</v>
      </c>
      <c r="B1629" t="s">
        <v>101</v>
      </c>
      <c r="C1629" s="7">
        <v>3474.5614035087724</v>
      </c>
      <c r="D1629" s="1">
        <v>424473.68421052635</v>
      </c>
      <c r="E1629" s="1">
        <v>579003.21</v>
      </c>
      <c r="F1629" s="2">
        <f t="shared" si="25"/>
        <v>166.64066129765209</v>
      </c>
      <c r="G1629" s="7">
        <v>3474.5614035087724</v>
      </c>
      <c r="H1629" s="2">
        <v>424473.68421052635</v>
      </c>
      <c r="I1629" s="9">
        <v>0</v>
      </c>
      <c r="J1629" s="1">
        <v>166.64066129765209</v>
      </c>
      <c r="K1629" s="2">
        <v>579003.21</v>
      </c>
      <c r="L1629" t="s">
        <v>186</v>
      </c>
      <c r="M1629" s="1">
        <v>579003.21</v>
      </c>
      <c r="N1629" s="9">
        <v>-0.36404971977681322</v>
      </c>
      <c r="O1629" s="9">
        <v>-0.36404971977681322</v>
      </c>
      <c r="P1629" s="9">
        <v>-0.36404971977681322</v>
      </c>
      <c r="Q1629" s="9">
        <v>7.1713147410358571E-2</v>
      </c>
      <c r="R1629" s="8">
        <v>-0.36404971977681322</v>
      </c>
    </row>
    <row r="1630" spans="1:18">
      <c r="A1630" t="s">
        <v>40</v>
      </c>
      <c r="B1630" t="s">
        <v>101</v>
      </c>
      <c r="C1630" s="7">
        <v>4408.771929824562</v>
      </c>
      <c r="D1630" s="1">
        <v>545271.92982456146</v>
      </c>
      <c r="E1630" s="1">
        <v>743565.4</v>
      </c>
      <c r="F1630" s="2">
        <f t="shared" si="25"/>
        <v>168.65590051730996</v>
      </c>
      <c r="G1630" s="7">
        <v>4408.771929824562</v>
      </c>
      <c r="H1630" s="2">
        <v>545271.92982456146</v>
      </c>
      <c r="I1630" s="9">
        <v>0</v>
      </c>
      <c r="J1630" s="1">
        <v>168.65590051730996</v>
      </c>
      <c r="K1630" s="2">
        <v>743565.4</v>
      </c>
      <c r="L1630" t="s">
        <v>186</v>
      </c>
      <c r="M1630" s="1">
        <v>743565.4</v>
      </c>
      <c r="N1630" s="9">
        <v>-0.36365978024806539</v>
      </c>
      <c r="O1630" s="9">
        <v>-0.36365978024806539</v>
      </c>
      <c r="P1630" s="9">
        <v>-0.36365978024806539</v>
      </c>
      <c r="Q1630" s="9">
        <v>5.8977719528178242E-2</v>
      </c>
      <c r="R1630" s="8">
        <v>-0.36365978024806539</v>
      </c>
    </row>
    <row r="1631" spans="1:18">
      <c r="A1631" t="s">
        <v>95</v>
      </c>
      <c r="B1631" t="s">
        <v>72</v>
      </c>
      <c r="C1631" s="7">
        <v>12790.350877192985</v>
      </c>
      <c r="D1631" s="1">
        <v>801288.59649122821</v>
      </c>
      <c r="E1631" s="1">
        <v>1092056.6000000001</v>
      </c>
      <c r="F1631" s="2">
        <f t="shared" si="25"/>
        <v>85.381285508538497</v>
      </c>
      <c r="G1631" s="7">
        <v>12790.350877192985</v>
      </c>
      <c r="H1631" s="2">
        <v>801288.59649122821</v>
      </c>
      <c r="I1631" s="9">
        <v>0</v>
      </c>
      <c r="J1631" s="1">
        <v>85.381285508538497</v>
      </c>
      <c r="K1631" s="2">
        <v>1092056.6000000001</v>
      </c>
      <c r="L1631" t="s">
        <v>186</v>
      </c>
      <c r="M1631" s="1">
        <v>1092056.6000000001</v>
      </c>
      <c r="N1631" s="9">
        <v>-0.36287550425903881</v>
      </c>
      <c r="O1631" s="9">
        <v>-0.36287550425903881</v>
      </c>
      <c r="P1631" s="9">
        <v>-0.36287550425903881</v>
      </c>
      <c r="Q1631" s="9">
        <v>0.11474713132171693</v>
      </c>
      <c r="R1631" s="8">
        <v>-0.36287550425903881</v>
      </c>
    </row>
    <row r="1632" spans="1:18">
      <c r="A1632" t="s">
        <v>106</v>
      </c>
      <c r="B1632" t="s">
        <v>82</v>
      </c>
      <c r="C1632" s="7">
        <v>898.24561403508778</v>
      </c>
      <c r="D1632" s="1">
        <v>73796.491228070183</v>
      </c>
      <c r="E1632" s="1">
        <v>100551.53</v>
      </c>
      <c r="F1632" s="2">
        <f t="shared" si="25"/>
        <v>111.94213300781249</v>
      </c>
      <c r="G1632" s="7">
        <v>898.24561403508778</v>
      </c>
      <c r="H1632" s="2">
        <v>73796.491228070183</v>
      </c>
      <c r="I1632" s="9">
        <v>0</v>
      </c>
      <c r="J1632" s="1">
        <v>111.94213300781249</v>
      </c>
      <c r="K1632" s="2">
        <v>100551.53</v>
      </c>
      <c r="L1632" t="s">
        <v>186</v>
      </c>
      <c r="M1632" s="1">
        <v>100551.53</v>
      </c>
      <c r="N1632" s="9">
        <v>-0.36255163798022044</v>
      </c>
      <c r="O1632" s="9">
        <v>-0.36255163798022044</v>
      </c>
      <c r="P1632" s="9">
        <v>-0.36255163798022044</v>
      </c>
      <c r="Q1632" s="9">
        <v>1.1583011583011584E-2</v>
      </c>
      <c r="R1632" s="8">
        <v>-0.36255163798022044</v>
      </c>
    </row>
    <row r="1633" spans="1:18">
      <c r="A1633" t="s">
        <v>54</v>
      </c>
      <c r="B1633" t="s">
        <v>69</v>
      </c>
      <c r="C1633" s="7">
        <v>5329.8245614035095</v>
      </c>
      <c r="D1633" s="1">
        <v>550368.42105263157</v>
      </c>
      <c r="E1633" s="1">
        <v>749737.3</v>
      </c>
      <c r="F1633" s="2">
        <f t="shared" si="25"/>
        <v>140.66828867676102</v>
      </c>
      <c r="G1633" s="7">
        <v>5329.8245614035095</v>
      </c>
      <c r="H1633" s="2">
        <v>550368.42105263157</v>
      </c>
      <c r="I1633" s="9">
        <v>0</v>
      </c>
      <c r="J1633" s="1">
        <v>140.66828867676102</v>
      </c>
      <c r="K1633" s="2">
        <v>749737.3</v>
      </c>
      <c r="L1633" t="s">
        <v>186</v>
      </c>
      <c r="M1633" s="1">
        <v>749737.3</v>
      </c>
      <c r="N1633" s="9">
        <v>-0.36224621784450617</v>
      </c>
      <c r="O1633" s="9">
        <v>-0.36224621784450617</v>
      </c>
      <c r="P1633" s="9">
        <v>-0.36224621784450617</v>
      </c>
      <c r="Q1633" s="9">
        <v>4.5854271356783917E-2</v>
      </c>
      <c r="R1633" s="8">
        <v>-0.36224621784450617</v>
      </c>
    </row>
    <row r="1634" spans="1:18">
      <c r="A1634" t="s">
        <v>68</v>
      </c>
      <c r="B1634" t="s">
        <v>4</v>
      </c>
      <c r="C1634" s="7">
        <v>2214.9122807017543</v>
      </c>
      <c r="D1634" s="1">
        <v>2970786.8421052629</v>
      </c>
      <c r="E1634" s="1">
        <v>3814115.3399999994</v>
      </c>
      <c r="F1634" s="2">
        <f t="shared" si="25"/>
        <v>1722.0164307326731</v>
      </c>
      <c r="G1634" s="7">
        <v>1841.2280701754389</v>
      </c>
      <c r="H1634" s="2">
        <v>2434675.1535087717</v>
      </c>
      <c r="I1634" s="9">
        <v>-0.16871287128712853</v>
      </c>
      <c r="J1634" s="1">
        <v>1771.8525166316194</v>
      </c>
      <c r="K1634" s="2">
        <v>3262384.5898331315</v>
      </c>
      <c r="L1634" t="s">
        <v>186</v>
      </c>
      <c r="M1634" s="1">
        <v>3309054.711118124</v>
      </c>
      <c r="N1634" s="9">
        <v>-0.35913602533349304</v>
      </c>
      <c r="O1634" s="9">
        <v>-0.33996709381598317</v>
      </c>
      <c r="P1634" s="9">
        <v>-0.28387378250844397</v>
      </c>
      <c r="Q1634" s="9">
        <v>0.15720961281708948</v>
      </c>
      <c r="R1634" s="8">
        <v>-0.28387378250844397</v>
      </c>
    </row>
    <row r="1635" spans="1:18">
      <c r="A1635" t="s">
        <v>50</v>
      </c>
      <c r="B1635" t="s">
        <v>92</v>
      </c>
      <c r="C1635" s="7">
        <v>564.91228070175441</v>
      </c>
      <c r="D1635" s="1">
        <v>1433211.4035087724</v>
      </c>
      <c r="E1635" s="1">
        <v>2031845.07</v>
      </c>
      <c r="F1635" s="2">
        <f t="shared" si="25"/>
        <v>3596.7443785714286</v>
      </c>
      <c r="G1635" s="7">
        <v>496.0526315789474</v>
      </c>
      <c r="H1635" s="2">
        <v>1349010.9649122811</v>
      </c>
      <c r="I1635" s="9">
        <v>-0.12189440993788819</v>
      </c>
      <c r="J1635" s="1">
        <v>3604.6950619137829</v>
      </c>
      <c r="K1635" s="2">
        <v>1788118.4715019688</v>
      </c>
      <c r="L1635" t="s">
        <v>186</v>
      </c>
      <c r="M1635" s="1">
        <v>1833399.7593613944</v>
      </c>
      <c r="N1635" s="9">
        <v>-0.35906957545049345</v>
      </c>
      <c r="O1635" s="9">
        <v>-0.32550328945490847</v>
      </c>
      <c r="P1635" s="9">
        <v>-0.41768692673366914</v>
      </c>
      <c r="Q1635" s="9">
        <v>5.4331864904552128E-2</v>
      </c>
      <c r="R1635" s="8">
        <v>-0.41768692673366914</v>
      </c>
    </row>
    <row r="1636" spans="1:18">
      <c r="A1636" t="s">
        <v>16</v>
      </c>
      <c r="B1636" t="s">
        <v>101</v>
      </c>
      <c r="C1636" s="7">
        <v>8059.6491228070181</v>
      </c>
      <c r="D1636" s="1">
        <v>935588.59649122809</v>
      </c>
      <c r="E1636" s="1">
        <v>1270845.1299999999</v>
      </c>
      <c r="F1636" s="2">
        <f t="shared" si="25"/>
        <v>157.67995735742269</v>
      </c>
      <c r="G1636" s="7">
        <v>8059.6491228070181</v>
      </c>
      <c r="H1636" s="2">
        <v>935588.59649122809</v>
      </c>
      <c r="I1636" s="9">
        <v>0</v>
      </c>
      <c r="J1636" s="1">
        <v>157.67995735742269</v>
      </c>
      <c r="K1636" s="2">
        <v>1270845.1299999999</v>
      </c>
      <c r="L1636" t="s">
        <v>186</v>
      </c>
      <c r="M1636" s="1">
        <v>1270845.1299999999</v>
      </c>
      <c r="N1636" s="9">
        <v>-0.35833755858728567</v>
      </c>
      <c r="O1636" s="9">
        <v>-0.35833755858728567</v>
      </c>
      <c r="P1636" s="9">
        <v>-0.35833755858728567</v>
      </c>
      <c r="Q1636" s="9">
        <v>0.11201314390644632</v>
      </c>
      <c r="R1636" s="8">
        <v>-0.35833755858728567</v>
      </c>
    </row>
    <row r="1637" spans="1:18">
      <c r="A1637" t="s">
        <v>124</v>
      </c>
      <c r="B1637" t="s">
        <v>81</v>
      </c>
      <c r="C1637" s="7">
        <v>8499.1228070175457</v>
      </c>
      <c r="D1637" s="1">
        <v>699748.24561403506</v>
      </c>
      <c r="E1637" s="1">
        <v>950219.70000000007</v>
      </c>
      <c r="F1637" s="2">
        <f t="shared" si="25"/>
        <v>111.80209082464648</v>
      </c>
      <c r="G1637" s="7">
        <v>8499.1228070175457</v>
      </c>
      <c r="H1637" s="2">
        <v>699748.24561403506</v>
      </c>
      <c r="I1637" s="9">
        <v>0</v>
      </c>
      <c r="J1637" s="1">
        <v>111.80209082464648</v>
      </c>
      <c r="K1637" s="2">
        <v>950219.70000000007</v>
      </c>
      <c r="L1637" t="s">
        <v>186</v>
      </c>
      <c r="M1637" s="1">
        <v>950219.70000000007</v>
      </c>
      <c r="N1637" s="9">
        <v>-0.35794509804904789</v>
      </c>
      <c r="O1637" s="9">
        <v>-0.35794509804904789</v>
      </c>
      <c r="P1637" s="9">
        <v>-0.35794509804904789</v>
      </c>
      <c r="Q1637" s="9">
        <v>0.42361689470553238</v>
      </c>
      <c r="R1637" s="8">
        <v>-0.35794509804904789</v>
      </c>
    </row>
    <row r="1638" spans="1:18">
      <c r="A1638" t="s">
        <v>121</v>
      </c>
      <c r="B1638" t="s">
        <v>92</v>
      </c>
      <c r="C1638" s="7">
        <v>1878.9473684210534</v>
      </c>
      <c r="D1638" s="1">
        <v>4775629.8245614041</v>
      </c>
      <c r="E1638" s="1">
        <v>6549761.200000002</v>
      </c>
      <c r="F1638" s="2">
        <f t="shared" si="25"/>
        <v>3485.8673053221287</v>
      </c>
      <c r="G1638" s="7">
        <v>1819.7368421052638</v>
      </c>
      <c r="H1638" s="2">
        <v>4703070.6140350886</v>
      </c>
      <c r="I1638" s="9">
        <v>-3.1512605042016854E-2</v>
      </c>
      <c r="J1638" s="1">
        <v>3487.8593829186993</v>
      </c>
      <c r="K1638" s="2">
        <v>6346986.219179688</v>
      </c>
      <c r="L1638" t="s">
        <v>186</v>
      </c>
      <c r="M1638" s="1">
        <v>6384383.7716158144</v>
      </c>
      <c r="N1638" s="9">
        <v>-0.35749264588188084</v>
      </c>
      <c r="O1638" s="9">
        <v>-0.34954091487352151</v>
      </c>
      <c r="P1638" s="9">
        <v>-0.371496837194984</v>
      </c>
      <c r="Q1638" s="9">
        <v>1.1080332409972296E-2</v>
      </c>
      <c r="R1638" s="8">
        <v>-0.371496837194984</v>
      </c>
    </row>
    <row r="1639" spans="1:18">
      <c r="A1639" t="s">
        <v>65</v>
      </c>
      <c r="B1639" t="s">
        <v>92</v>
      </c>
      <c r="C1639" s="7">
        <v>488.59649122807031</v>
      </c>
      <c r="D1639" s="1">
        <v>772317.54385964922</v>
      </c>
      <c r="E1639" s="1">
        <v>1051148.9100000001</v>
      </c>
      <c r="F1639" s="2">
        <f t="shared" si="25"/>
        <v>2151.3640168761217</v>
      </c>
      <c r="G1639" s="7">
        <v>430.26315789473705</v>
      </c>
      <c r="H1639" s="2">
        <v>700520.17543859663</v>
      </c>
      <c r="I1639" s="9">
        <v>-0.11938958707360843</v>
      </c>
      <c r="J1639" s="1">
        <v>2156.021930647973</v>
      </c>
      <c r="K1639" s="2">
        <v>927656.80437090457</v>
      </c>
      <c r="L1639" t="s">
        <v>186</v>
      </c>
      <c r="M1639" s="1">
        <v>950595.41823192977</v>
      </c>
      <c r="N1639" s="9">
        <v>-0.35698506846967065</v>
      </c>
      <c r="O1639" s="9">
        <v>-0.32423995324631072</v>
      </c>
      <c r="P1639" s="9">
        <v>-0.36103202414241942</v>
      </c>
      <c r="Q1639" s="9">
        <v>1.5901060070671377E-2</v>
      </c>
      <c r="R1639" s="8">
        <v>-0.36103202414241942</v>
      </c>
    </row>
    <row r="1640" spans="1:18">
      <c r="A1640" t="s">
        <v>16</v>
      </c>
      <c r="B1640" t="s">
        <v>72</v>
      </c>
      <c r="C1640" s="7">
        <v>67442.982456140366</v>
      </c>
      <c r="D1640" s="1">
        <v>4578487.7192982463</v>
      </c>
      <c r="E1640" s="1">
        <v>6212830.6799999997</v>
      </c>
      <c r="F1640" s="2">
        <f t="shared" si="25"/>
        <v>92.119749953827125</v>
      </c>
      <c r="G1640" s="7">
        <v>67442.982456140366</v>
      </c>
      <c r="H1640" s="2">
        <v>4578487.7192982463</v>
      </c>
      <c r="I1640" s="9">
        <v>0</v>
      </c>
      <c r="J1640" s="1">
        <v>92.119749953827125</v>
      </c>
      <c r="K1640" s="2">
        <v>6212830.6799999997</v>
      </c>
      <c r="L1640" t="s">
        <v>186</v>
      </c>
      <c r="M1640" s="1">
        <v>6212830.6799999997</v>
      </c>
      <c r="N1640" s="9">
        <v>-0.35696130707373663</v>
      </c>
      <c r="O1640" s="9">
        <v>-0.35696130707373663</v>
      </c>
      <c r="P1640" s="9">
        <v>-0.35696130707373663</v>
      </c>
      <c r="Q1640" s="9">
        <v>8.9601193577416735E-2</v>
      </c>
      <c r="R1640" s="8">
        <v>-0.35696130707373663</v>
      </c>
    </row>
    <row r="1641" spans="1:18">
      <c r="A1641" t="s">
        <v>152</v>
      </c>
      <c r="B1641" t="s">
        <v>28</v>
      </c>
      <c r="C1641" s="7">
        <v>763.15789473684231</v>
      </c>
      <c r="D1641" s="1">
        <v>1299650.8771929827</v>
      </c>
      <c r="E1641" s="1">
        <v>1748308.55</v>
      </c>
      <c r="F1641" s="2">
        <f t="shared" si="25"/>
        <v>2290.8870655172409</v>
      </c>
      <c r="G1641" s="7">
        <v>649.6929824561405</v>
      </c>
      <c r="H1641" s="2">
        <v>1135240.2192982459</v>
      </c>
      <c r="I1641" s="9">
        <v>-0.14867816091954025</v>
      </c>
      <c r="J1641" s="1">
        <v>2310.7805360732455</v>
      </c>
      <c r="K1641" s="2">
        <v>1501297.8982830259</v>
      </c>
      <c r="L1641" t="s">
        <v>186</v>
      </c>
      <c r="M1641" s="1">
        <v>1540036.148965626</v>
      </c>
      <c r="N1641" s="9">
        <v>-0.3565729286067813</v>
      </c>
      <c r="O1641" s="9">
        <v>-0.32244953337810778</v>
      </c>
      <c r="P1641" s="9">
        <v>-0.34521399606641978</v>
      </c>
      <c r="Q1641" s="9">
        <v>0.12386706948640483</v>
      </c>
      <c r="R1641" s="8">
        <v>-0.34521399606641978</v>
      </c>
    </row>
    <row r="1642" spans="1:18">
      <c r="A1642" t="s">
        <v>50</v>
      </c>
      <c r="B1642" t="s">
        <v>82</v>
      </c>
      <c r="C1642" s="7">
        <v>3521.0526315789475</v>
      </c>
      <c r="D1642" s="1">
        <v>285696.49122807023</v>
      </c>
      <c r="E1642" s="1">
        <v>387391.19999999995</v>
      </c>
      <c r="F1642" s="2">
        <f t="shared" si="25"/>
        <v>110.02141704035873</v>
      </c>
      <c r="G1642" s="7">
        <v>3521.0526315789475</v>
      </c>
      <c r="H1642" s="2">
        <v>285696.49122807023</v>
      </c>
      <c r="I1642" s="9">
        <v>0</v>
      </c>
      <c r="J1642" s="1">
        <v>110.02141704035873</v>
      </c>
      <c r="K1642" s="2">
        <v>387391.19999999995</v>
      </c>
      <c r="L1642" t="s">
        <v>186</v>
      </c>
      <c r="M1642" s="1">
        <v>387391.19999999995</v>
      </c>
      <c r="N1642" s="9">
        <v>-0.35595364974485211</v>
      </c>
      <c r="O1642" s="9">
        <v>-0.35595364974485211</v>
      </c>
      <c r="P1642" s="9">
        <v>-0.35595364974485211</v>
      </c>
      <c r="Q1642" s="9">
        <v>0.2249469009461286</v>
      </c>
      <c r="R1642" s="8">
        <v>-0.35595364974485211</v>
      </c>
    </row>
    <row r="1643" spans="1:18">
      <c r="A1643" t="s">
        <v>24</v>
      </c>
      <c r="B1643" t="s">
        <v>69</v>
      </c>
      <c r="C1643" s="7">
        <v>3894.7368421052633</v>
      </c>
      <c r="D1643" s="1">
        <v>371257.89473684214</v>
      </c>
      <c r="E1643" s="1">
        <v>502780.5</v>
      </c>
      <c r="F1643" s="2">
        <f t="shared" si="25"/>
        <v>129.09229054054055</v>
      </c>
      <c r="G1643" s="7">
        <v>3894.7368421052633</v>
      </c>
      <c r="H1643" s="2">
        <v>371257.89473684214</v>
      </c>
      <c r="I1643" s="9">
        <v>0</v>
      </c>
      <c r="J1643" s="1">
        <v>129.09229054054055</v>
      </c>
      <c r="K1643" s="2">
        <v>502780.50000000006</v>
      </c>
      <c r="L1643" t="s">
        <v>186</v>
      </c>
      <c r="M1643" s="1">
        <v>502780.5</v>
      </c>
      <c r="N1643" s="9">
        <v>-0.35426211032194943</v>
      </c>
      <c r="O1643" s="9">
        <v>-0.3542621103219496</v>
      </c>
      <c r="P1643" s="9">
        <v>-0.35426211032194943</v>
      </c>
      <c r="Q1643" s="9">
        <v>0.13719393703847649</v>
      </c>
      <c r="R1643" s="8">
        <v>-0.35426211032194943</v>
      </c>
    </row>
    <row r="1644" spans="1:18">
      <c r="A1644" t="s">
        <v>179</v>
      </c>
      <c r="B1644" t="s">
        <v>92</v>
      </c>
      <c r="C1644" s="7">
        <v>371.92982456140362</v>
      </c>
      <c r="D1644" s="1">
        <v>683656.14035087731</v>
      </c>
      <c r="E1644" s="1">
        <v>925389.86</v>
      </c>
      <c r="F1644" s="2">
        <f t="shared" si="25"/>
        <v>2488.0765103773579</v>
      </c>
      <c r="G1644" s="7">
        <v>371.49122807017557</v>
      </c>
      <c r="H1644" s="2">
        <v>683130.26315789483</v>
      </c>
      <c r="I1644" s="9">
        <v>-1.1792452830188247E-3</v>
      </c>
      <c r="J1644" s="1">
        <v>2488.1297186270453</v>
      </c>
      <c r="K1644" s="2">
        <v>924318.36477066146</v>
      </c>
      <c r="L1644" t="s">
        <v>186</v>
      </c>
      <c r="M1644" s="1">
        <v>924515.48980347638</v>
      </c>
      <c r="N1644" s="9">
        <v>-0.35335168073177448</v>
      </c>
      <c r="O1644" s="9">
        <v>-0.3530631193205091</v>
      </c>
      <c r="P1644" s="9">
        <v>-0.35358962697980906</v>
      </c>
      <c r="Q1644" s="9" t="e">
        <v>#N/A</v>
      </c>
      <c r="R1644" s="8">
        <v>-0.35358962697980906</v>
      </c>
    </row>
    <row r="1645" spans="1:18">
      <c r="A1645" t="s">
        <v>139</v>
      </c>
      <c r="B1645" t="s">
        <v>81</v>
      </c>
      <c r="C1645" s="7">
        <v>21988.596491228072</v>
      </c>
      <c r="D1645" s="1">
        <v>1848780.7017543861</v>
      </c>
      <c r="E1645" s="1">
        <v>2499365.29</v>
      </c>
      <c r="F1645" s="2">
        <f t="shared" si="25"/>
        <v>113.66643118841503</v>
      </c>
      <c r="G1645" s="7">
        <v>21988.596491228072</v>
      </c>
      <c r="H1645" s="2">
        <v>1848780.7017543861</v>
      </c>
      <c r="I1645" s="9">
        <v>0</v>
      </c>
      <c r="J1645" s="1">
        <v>113.66643118841503</v>
      </c>
      <c r="K1645" s="2">
        <v>2499365.29</v>
      </c>
      <c r="L1645" t="s">
        <v>186</v>
      </c>
      <c r="M1645" s="1">
        <v>2499365.29</v>
      </c>
      <c r="N1645" s="9">
        <v>-0.35189927481839611</v>
      </c>
      <c r="O1645" s="9">
        <v>-0.35189927481839611</v>
      </c>
      <c r="P1645" s="9">
        <v>-0.35189927481839611</v>
      </c>
      <c r="Q1645" s="9">
        <v>0.21858536737429471</v>
      </c>
      <c r="R1645" s="8">
        <v>-0.35189927481839611</v>
      </c>
    </row>
    <row r="1646" spans="1:18">
      <c r="A1646" t="s">
        <v>129</v>
      </c>
      <c r="B1646" t="s">
        <v>4</v>
      </c>
      <c r="C1646" s="7">
        <v>83.333333333333329</v>
      </c>
      <c r="D1646" s="1">
        <v>101315.78947368421</v>
      </c>
      <c r="E1646" s="1">
        <v>133796.46100000001</v>
      </c>
      <c r="F1646" s="2">
        <f t="shared" si="25"/>
        <v>1605.5575320000003</v>
      </c>
      <c r="G1646" s="7">
        <v>80.811403508771932</v>
      </c>
      <c r="H1646" s="2">
        <v>96619.671052631573</v>
      </c>
      <c r="I1646" s="9">
        <v>-3.0263157894736766E-2</v>
      </c>
      <c r="J1646" s="1">
        <v>1613.8923963119887</v>
      </c>
      <c r="K1646" s="2">
        <v>130420.90965810699</v>
      </c>
      <c r="L1646" t="s">
        <v>186</v>
      </c>
      <c r="M1646" s="1">
        <v>130618.41377541251</v>
      </c>
      <c r="N1646" s="9">
        <v>-0.3518822032033293</v>
      </c>
      <c r="O1646" s="9">
        <v>-0.34983806338010498</v>
      </c>
      <c r="P1646" s="9">
        <v>-0.32058844623376631</v>
      </c>
      <c r="Q1646" s="9" t="e">
        <v>#N/A</v>
      </c>
      <c r="R1646" s="8">
        <v>-0.32058844623376631</v>
      </c>
    </row>
    <row r="1647" spans="1:18">
      <c r="A1647" t="s">
        <v>138</v>
      </c>
      <c r="B1647" t="s">
        <v>6</v>
      </c>
      <c r="C1647" s="7">
        <v>6444.7368421052606</v>
      </c>
      <c r="D1647" s="1">
        <v>9720310.5263157897</v>
      </c>
      <c r="E1647" s="1">
        <v>13078867.539999995</v>
      </c>
      <c r="F1647" s="2">
        <f t="shared" si="25"/>
        <v>2029.3873683952634</v>
      </c>
      <c r="G1647" s="7">
        <v>5093.3421052631556</v>
      </c>
      <c r="H1647" s="2">
        <v>8088858.2017543837</v>
      </c>
      <c r="I1647" s="9">
        <v>-0.20968966925275626</v>
      </c>
      <c r="J1647" s="1">
        <v>2059.4892808859636</v>
      </c>
      <c r="K1647" s="2">
        <v>10489683.469674617</v>
      </c>
      <c r="L1647" t="s">
        <v>186</v>
      </c>
      <c r="M1647" s="1">
        <v>10934148.510152502</v>
      </c>
      <c r="N1647" s="9">
        <v>-0.35175425720542441</v>
      </c>
      <c r="O1647" s="9">
        <v>-0.29680644758978725</v>
      </c>
      <c r="P1647" s="9">
        <v>-0.34551951859887464</v>
      </c>
      <c r="Q1647" s="9" t="e">
        <v>#N/A</v>
      </c>
      <c r="R1647" s="8">
        <v>-0.34551951859887464</v>
      </c>
    </row>
    <row r="1648" spans="1:18">
      <c r="A1648" t="s">
        <v>97</v>
      </c>
      <c r="B1648" t="s">
        <v>69</v>
      </c>
      <c r="C1648" s="7">
        <v>5828.9473684210525</v>
      </c>
      <c r="D1648" s="1">
        <v>522100</v>
      </c>
      <c r="E1648" s="1">
        <v>705248.2</v>
      </c>
      <c r="F1648" s="2">
        <f t="shared" si="25"/>
        <v>120.9906618510158</v>
      </c>
      <c r="G1648" s="7">
        <v>5828.9473684210525</v>
      </c>
      <c r="H1648" s="2">
        <v>522100</v>
      </c>
      <c r="I1648" s="9">
        <v>0</v>
      </c>
      <c r="J1648" s="1">
        <v>120.9906618510158</v>
      </c>
      <c r="K1648" s="2">
        <v>705248.2</v>
      </c>
      <c r="L1648" t="s">
        <v>186</v>
      </c>
      <c r="M1648" s="1">
        <v>705248.2</v>
      </c>
      <c r="N1648" s="9">
        <v>-0.35079141926833929</v>
      </c>
      <c r="O1648" s="9">
        <v>-0.35079141926833929</v>
      </c>
      <c r="P1648" s="9">
        <v>-0.35079141926833929</v>
      </c>
      <c r="Q1648" s="9">
        <v>0.11352721451440768</v>
      </c>
      <c r="R1648" s="8">
        <v>-0.35079141926833929</v>
      </c>
    </row>
    <row r="1649" spans="1:18">
      <c r="A1649" t="s">
        <v>79</v>
      </c>
      <c r="B1649" t="s">
        <v>4</v>
      </c>
      <c r="C1649" s="7">
        <v>2794.7368421052624</v>
      </c>
      <c r="D1649" s="1">
        <v>3744698.2456140355</v>
      </c>
      <c r="E1649" s="1">
        <v>4547017.93</v>
      </c>
      <c r="F1649" s="2">
        <f t="shared" si="25"/>
        <v>1626.9932329566859</v>
      </c>
      <c r="G1649" s="7">
        <v>2264.583333333333</v>
      </c>
      <c r="H1649" s="2">
        <v>2865343.2894736831</v>
      </c>
      <c r="I1649" s="9">
        <v>-0.1896971123666038</v>
      </c>
      <c r="J1649" s="1">
        <v>1679.9357865178961</v>
      </c>
      <c r="K1649" s="2">
        <v>3804354.5832186518</v>
      </c>
      <c r="L1649" t="s">
        <v>186</v>
      </c>
      <c r="M1649" s="1">
        <v>3870017.62691845</v>
      </c>
      <c r="N1649" s="9">
        <v>-0.35062965793160134</v>
      </c>
      <c r="O1649" s="9">
        <v>-0.3277133658625071</v>
      </c>
      <c r="P1649" s="9">
        <v>-0.21425482956488637</v>
      </c>
      <c r="Q1649" s="9">
        <v>0.24609559867486991</v>
      </c>
      <c r="R1649" s="8">
        <v>-0.21425482956488637</v>
      </c>
    </row>
    <row r="1650" spans="1:18">
      <c r="A1650" t="s">
        <v>112</v>
      </c>
      <c r="B1650" t="s">
        <v>82</v>
      </c>
      <c r="C1650" s="7">
        <v>220.17543859649123</v>
      </c>
      <c r="D1650" s="1">
        <v>20011.403508771931</v>
      </c>
      <c r="E1650" s="1">
        <v>27026.01</v>
      </c>
      <c r="F1650" s="2">
        <f t="shared" si="25"/>
        <v>122.74761513944222</v>
      </c>
      <c r="G1650" s="7">
        <v>220.17543859649123</v>
      </c>
      <c r="H1650" s="2">
        <v>20011.403508771931</v>
      </c>
      <c r="I1650" s="9">
        <v>0</v>
      </c>
      <c r="J1650" s="1">
        <v>122.74761513944222</v>
      </c>
      <c r="K1650" s="2">
        <v>27026.01</v>
      </c>
      <c r="L1650" t="s">
        <v>186</v>
      </c>
      <c r="M1650" s="1">
        <v>27026.009999999995</v>
      </c>
      <c r="N1650" s="9">
        <v>-0.35053046070223082</v>
      </c>
      <c r="O1650" s="9">
        <v>-0.35053046070223098</v>
      </c>
      <c r="P1650" s="9">
        <v>-0.35053046070223098</v>
      </c>
      <c r="Q1650" s="9">
        <v>0.76542056074766363</v>
      </c>
      <c r="R1650" s="8">
        <v>-0.35053046070223098</v>
      </c>
    </row>
    <row r="1651" spans="1:18">
      <c r="A1651" t="s">
        <v>21</v>
      </c>
      <c r="B1651" t="s">
        <v>92</v>
      </c>
      <c r="C1651" s="7">
        <v>1541.2280701754389</v>
      </c>
      <c r="D1651" s="1">
        <v>3235971.0526315793</v>
      </c>
      <c r="E1651" s="1">
        <v>4436411.9800000004</v>
      </c>
      <c r="F1651" s="2">
        <f t="shared" si="25"/>
        <v>2878.4915521912349</v>
      </c>
      <c r="G1651" s="7">
        <v>1442.9824561403511</v>
      </c>
      <c r="H1651" s="2">
        <v>3117382.0175438598</v>
      </c>
      <c r="I1651" s="9">
        <v>-6.3745019920318752E-2</v>
      </c>
      <c r="J1651" s="1">
        <v>2881.819084755778</v>
      </c>
      <c r="K1651" s="2">
        <v>4158414.3810730311</v>
      </c>
      <c r="L1651" t="s">
        <v>186</v>
      </c>
      <c r="M1651" s="1">
        <v>4209819.969720128</v>
      </c>
      <c r="N1651" s="9">
        <v>-0.35043441773523293</v>
      </c>
      <c r="O1651" s="9">
        <v>-0.33394443083025982</v>
      </c>
      <c r="P1651" s="9">
        <v>-0.37096775831544909</v>
      </c>
      <c r="Q1651" s="9">
        <v>2.9281767955801102E-2</v>
      </c>
      <c r="R1651" s="8">
        <v>-0.37096775831544909</v>
      </c>
    </row>
    <row r="1652" spans="1:18">
      <c r="A1652" t="s">
        <v>138</v>
      </c>
      <c r="B1652" t="s">
        <v>1</v>
      </c>
      <c r="C1652" s="7">
        <v>9518.421052631571</v>
      </c>
      <c r="D1652" s="1">
        <v>21113606.140350871</v>
      </c>
      <c r="E1652" s="1">
        <v>26676131.359999985</v>
      </c>
      <c r="F1652" s="2">
        <f t="shared" si="25"/>
        <v>2802.5794627591936</v>
      </c>
      <c r="G1652" s="7">
        <v>8963.9166666666588</v>
      </c>
      <c r="H1652" s="2">
        <v>18880604.618421048</v>
      </c>
      <c r="I1652" s="9">
        <v>-5.8255921113261493E-2</v>
      </c>
      <c r="J1652" s="1">
        <v>2834.6680988815324</v>
      </c>
      <c r="K1652" s="2">
        <v>25409728.616032459</v>
      </c>
      <c r="L1652" t="s">
        <v>186</v>
      </c>
      <c r="M1652" s="1">
        <v>25489750.070421878</v>
      </c>
      <c r="N1652" s="9">
        <v>-0.35004946004496873</v>
      </c>
      <c r="O1652" s="9">
        <v>-0.34581117128215305</v>
      </c>
      <c r="P1652" s="9">
        <v>-0.26345689990959897</v>
      </c>
      <c r="Q1652" s="9">
        <v>0.10566224346822724</v>
      </c>
      <c r="R1652" s="8">
        <v>-0.26345689990959897</v>
      </c>
    </row>
    <row r="1653" spans="1:18">
      <c r="A1653" t="s">
        <v>144</v>
      </c>
      <c r="B1653" t="s">
        <v>82</v>
      </c>
      <c r="C1653" s="7">
        <v>729.82456140350882</v>
      </c>
      <c r="D1653" s="1">
        <v>56383.333333333343</v>
      </c>
      <c r="E1653" s="1">
        <v>76104.44</v>
      </c>
      <c r="F1653" s="2">
        <f t="shared" si="25"/>
        <v>104.27771826923076</v>
      </c>
      <c r="G1653" s="7">
        <v>729.82456140350882</v>
      </c>
      <c r="H1653" s="2">
        <v>56383.333333333343</v>
      </c>
      <c r="I1653" s="9">
        <v>0</v>
      </c>
      <c r="J1653" s="1">
        <v>104.27771826923076</v>
      </c>
      <c r="K1653" s="2">
        <v>76104.44</v>
      </c>
      <c r="L1653" t="s">
        <v>186</v>
      </c>
      <c r="M1653" s="1">
        <v>76104.44</v>
      </c>
      <c r="N1653" s="9">
        <v>-0.34976837126810506</v>
      </c>
      <c r="O1653" s="9">
        <v>-0.34976837126810506</v>
      </c>
      <c r="P1653" s="9">
        <v>-0.34976837126810506</v>
      </c>
      <c r="Q1653" s="9">
        <v>0.48705302096177566</v>
      </c>
      <c r="R1653" s="8">
        <v>-0.34976837126810506</v>
      </c>
    </row>
    <row r="1654" spans="1:18">
      <c r="A1654" t="s">
        <v>171</v>
      </c>
      <c r="B1654" t="s">
        <v>4</v>
      </c>
      <c r="C1654" s="7">
        <v>2100.0000000000005</v>
      </c>
      <c r="D1654" s="1">
        <v>3012614.9122807034</v>
      </c>
      <c r="E1654" s="1">
        <v>3821944.84</v>
      </c>
      <c r="F1654" s="2">
        <f t="shared" si="25"/>
        <v>1819.9737333333328</v>
      </c>
      <c r="G1654" s="7">
        <v>1714.6710526315787</v>
      </c>
      <c r="H1654" s="2">
        <v>2424886.1622807025</v>
      </c>
      <c r="I1654" s="9">
        <v>-0.18348997493734365</v>
      </c>
      <c r="J1654" s="1">
        <v>1877.2580688209682</v>
      </c>
      <c r="K1654" s="2">
        <v>3218880.0689263744</v>
      </c>
      <c r="L1654" t="s">
        <v>186</v>
      </c>
      <c r="M1654" s="1">
        <v>3271519.7367018624</v>
      </c>
      <c r="N1654" s="9">
        <v>-0.34914363716970004</v>
      </c>
      <c r="O1654" s="9">
        <v>-0.32743553862293018</v>
      </c>
      <c r="P1654" s="9">
        <v>-0.26864698983601337</v>
      </c>
      <c r="Q1654" s="9">
        <v>0.17219917012448133</v>
      </c>
      <c r="R1654" s="8">
        <v>-0.26864698983601337</v>
      </c>
    </row>
    <row r="1655" spans="1:18">
      <c r="A1655" t="s">
        <v>86</v>
      </c>
      <c r="B1655" t="s">
        <v>69</v>
      </c>
      <c r="C1655" s="7">
        <v>3454.385964912281</v>
      </c>
      <c r="D1655" s="1">
        <v>357210.5263157895</v>
      </c>
      <c r="E1655" s="1">
        <v>481928</v>
      </c>
      <c r="F1655" s="2">
        <f t="shared" si="25"/>
        <v>139.51191467750127</v>
      </c>
      <c r="G1655" s="7">
        <v>3454.385964912281</v>
      </c>
      <c r="H1655" s="2">
        <v>357210.5263157895</v>
      </c>
      <c r="I1655" s="9">
        <v>0</v>
      </c>
      <c r="J1655" s="1">
        <v>139.51191467750127</v>
      </c>
      <c r="K1655" s="2">
        <v>481928.00000000006</v>
      </c>
      <c r="L1655" t="s">
        <v>186</v>
      </c>
      <c r="M1655" s="1">
        <v>481928</v>
      </c>
      <c r="N1655" s="9">
        <v>-0.34914277294828339</v>
      </c>
      <c r="O1655" s="9">
        <v>-0.34914277294828355</v>
      </c>
      <c r="P1655" s="9">
        <v>-0.34914277294828339</v>
      </c>
      <c r="Q1655" s="9">
        <v>5.3137773503245972E-2</v>
      </c>
      <c r="R1655" s="8">
        <v>-0.34914277294828339</v>
      </c>
    </row>
    <row r="1656" spans="1:18">
      <c r="A1656" t="s">
        <v>106</v>
      </c>
      <c r="B1656" t="s">
        <v>4</v>
      </c>
      <c r="C1656" s="7">
        <v>114.03508771929823</v>
      </c>
      <c r="D1656" s="1">
        <v>249480.70175438595</v>
      </c>
      <c r="E1656" s="1">
        <v>338321.58999999997</v>
      </c>
      <c r="F1656" s="2">
        <f t="shared" si="25"/>
        <v>2966.820096923077</v>
      </c>
      <c r="G1656" s="7">
        <v>107.34649122807018</v>
      </c>
      <c r="H1656" s="2">
        <v>240053.7938596491</v>
      </c>
      <c r="I1656" s="9">
        <v>-5.8653846153846022E-2</v>
      </c>
      <c r="J1656" s="1">
        <v>2996.6702199915057</v>
      </c>
      <c r="K1656" s="2">
        <v>321682.03348373732</v>
      </c>
      <c r="L1656" t="s">
        <v>186</v>
      </c>
      <c r="M1656" s="1">
        <v>322746.60327002703</v>
      </c>
      <c r="N1656" s="9">
        <v>-0.3444761612837724</v>
      </c>
      <c r="O1656" s="9">
        <v>-0.34004144784236712</v>
      </c>
      <c r="P1656" s="9">
        <v>-0.35610324815054423</v>
      </c>
      <c r="Q1656" s="9">
        <v>0.86855409504550063</v>
      </c>
      <c r="R1656" s="8">
        <v>-0.35610324815054423</v>
      </c>
    </row>
    <row r="1657" spans="1:18">
      <c r="A1657" t="s">
        <v>86</v>
      </c>
      <c r="B1657" t="s">
        <v>72</v>
      </c>
      <c r="C1657" s="7">
        <v>25668.42105263158</v>
      </c>
      <c r="D1657" s="1">
        <v>1699076.3157894737</v>
      </c>
      <c r="E1657" s="1">
        <v>2284275.6</v>
      </c>
      <c r="F1657" s="2">
        <f t="shared" si="25"/>
        <v>88.991667828583147</v>
      </c>
      <c r="G1657" s="7">
        <v>25668.42105263158</v>
      </c>
      <c r="H1657" s="2">
        <v>1699076.3157894737</v>
      </c>
      <c r="I1657" s="9">
        <v>0</v>
      </c>
      <c r="J1657" s="1">
        <v>88.991667828583147</v>
      </c>
      <c r="K1657" s="2">
        <v>2284275.6</v>
      </c>
      <c r="L1657" t="s">
        <v>186</v>
      </c>
      <c r="M1657" s="1">
        <v>2284275.6</v>
      </c>
      <c r="N1657" s="9">
        <v>-0.34442201257959049</v>
      </c>
      <c r="O1657" s="9">
        <v>-0.34442201257959049</v>
      </c>
      <c r="P1657" s="9">
        <v>-0.34442201257959049</v>
      </c>
      <c r="Q1657" s="9">
        <v>8.6732623825723304E-2</v>
      </c>
      <c r="R1657" s="8">
        <v>-0.34442201257959049</v>
      </c>
    </row>
    <row r="1658" spans="1:18">
      <c r="A1658" t="s">
        <v>16</v>
      </c>
      <c r="B1658" t="s">
        <v>69</v>
      </c>
      <c r="C1658" s="7">
        <v>9984.21052631579</v>
      </c>
      <c r="D1658" s="1">
        <v>912057.89473684225</v>
      </c>
      <c r="E1658" s="1">
        <v>1226072.3900000001</v>
      </c>
      <c r="F1658" s="2">
        <f t="shared" si="25"/>
        <v>122.80113552978388</v>
      </c>
      <c r="G1658" s="7">
        <v>9984.21052631579</v>
      </c>
      <c r="H1658" s="2">
        <v>912057.89473684225</v>
      </c>
      <c r="I1658" s="9">
        <v>0</v>
      </c>
      <c r="J1658" s="1">
        <v>122.80113552978388</v>
      </c>
      <c r="K1658" s="2">
        <v>1226072.3900000001</v>
      </c>
      <c r="L1658" t="s">
        <v>186</v>
      </c>
      <c r="M1658" s="1">
        <v>1226072.3900000001</v>
      </c>
      <c r="N1658" s="9">
        <v>-0.34429228350000857</v>
      </c>
      <c r="O1658" s="9">
        <v>-0.34429228350000857</v>
      </c>
      <c r="P1658" s="9">
        <v>-0.34429228350000857</v>
      </c>
      <c r="Q1658" s="9">
        <v>0.12774925281630778</v>
      </c>
      <c r="R1658" s="8">
        <v>-0.34429228350000857</v>
      </c>
    </row>
    <row r="1659" spans="1:18">
      <c r="A1659" t="s">
        <v>104</v>
      </c>
      <c r="B1659" t="s">
        <v>99</v>
      </c>
      <c r="C1659" s="7">
        <v>5011.4035087719303</v>
      </c>
      <c r="D1659" s="1">
        <v>449699.12280701753</v>
      </c>
      <c r="E1659" s="1">
        <v>604431.4</v>
      </c>
      <c r="F1659" s="2">
        <f t="shared" si="25"/>
        <v>120.61120182040959</v>
      </c>
      <c r="G1659" s="7">
        <v>5011.4035087719303</v>
      </c>
      <c r="H1659" s="2">
        <v>449699.12280701753</v>
      </c>
      <c r="I1659" s="9">
        <v>0</v>
      </c>
      <c r="J1659" s="1">
        <v>120.61120182040959</v>
      </c>
      <c r="K1659" s="2">
        <v>604431.4</v>
      </c>
      <c r="L1659" t="s">
        <v>186</v>
      </c>
      <c r="M1659" s="1">
        <v>604431.4</v>
      </c>
      <c r="N1659" s="9">
        <v>-0.34407956196833372</v>
      </c>
      <c r="O1659" s="9">
        <v>-0.34407956196833372</v>
      </c>
      <c r="P1659" s="9">
        <v>-0.34407956196833372</v>
      </c>
      <c r="Q1659" s="9">
        <v>3.4995625546806647E-4</v>
      </c>
      <c r="R1659" s="8">
        <v>-0.34407956196833372</v>
      </c>
    </row>
    <row r="1660" spans="1:18">
      <c r="A1660" t="s">
        <v>109</v>
      </c>
      <c r="B1660" t="s">
        <v>92</v>
      </c>
      <c r="C1660" s="7">
        <v>1497.3684210526319</v>
      </c>
      <c r="D1660" s="1">
        <v>3536057.8947368418</v>
      </c>
      <c r="E1660" s="1">
        <v>4834163.9200000009</v>
      </c>
      <c r="F1660" s="2">
        <f t="shared" si="25"/>
        <v>3228.4398762741653</v>
      </c>
      <c r="G1660" s="7">
        <v>1407.0175438596495</v>
      </c>
      <c r="H1660" s="2">
        <v>3423557.8947368418</v>
      </c>
      <c r="I1660" s="9">
        <v>-6.0339777387228975E-2</v>
      </c>
      <c r="J1660" s="1">
        <v>3231.972582310591</v>
      </c>
      <c r="K1660" s="2">
        <v>4547442.1245843768</v>
      </c>
      <c r="L1660" t="s">
        <v>186</v>
      </c>
      <c r="M1660" s="1">
        <v>4600446.255351983</v>
      </c>
      <c r="N1660" s="9">
        <v>-0.34376178139835573</v>
      </c>
      <c r="O1660" s="9">
        <v>-0.32827960396852718</v>
      </c>
      <c r="P1660" s="9">
        <v>-0.36710542188669848</v>
      </c>
      <c r="Q1660" s="9">
        <v>1.6138328530259365E-2</v>
      </c>
      <c r="R1660" s="8">
        <v>-0.36710542188669848</v>
      </c>
    </row>
    <row r="1661" spans="1:18">
      <c r="A1661" t="s">
        <v>115</v>
      </c>
      <c r="B1661" t="s">
        <v>4</v>
      </c>
      <c r="C1661" s="7">
        <v>4389.4736842105267</v>
      </c>
      <c r="D1661" s="1">
        <v>5483448.245614036</v>
      </c>
      <c r="E1661" s="1">
        <v>7035523.0499999989</v>
      </c>
      <c r="F1661" s="2">
        <f t="shared" si="25"/>
        <v>1602.8170017985608</v>
      </c>
      <c r="G1661" s="7">
        <v>3820.2412280701751</v>
      </c>
      <c r="H1661" s="2">
        <v>4704666.0087719308</v>
      </c>
      <c r="I1661" s="9">
        <v>-0.12968125499600336</v>
      </c>
      <c r="J1661" s="1">
        <v>1638.4719297659415</v>
      </c>
      <c r="K1661" s="2">
        <v>6259358.0171275502</v>
      </c>
      <c r="L1661" t="s">
        <v>186</v>
      </c>
      <c r="M1661" s="1">
        <v>6319420.7453938415</v>
      </c>
      <c r="N1661" s="9">
        <v>-0.34322409574052071</v>
      </c>
      <c r="O1661" s="9">
        <v>-0.33045746615314869</v>
      </c>
      <c r="P1661" s="9">
        <v>-0.28304722409432748</v>
      </c>
      <c r="Q1661" s="9">
        <v>0.35172949863972014</v>
      </c>
      <c r="R1661" s="8">
        <v>-0.28304722409432748</v>
      </c>
    </row>
    <row r="1662" spans="1:18">
      <c r="A1662" t="s">
        <v>183</v>
      </c>
      <c r="B1662" t="s">
        <v>47</v>
      </c>
      <c r="C1662" s="7">
        <v>14.912280701754387</v>
      </c>
      <c r="D1662" s="1">
        <v>33095.614035087718</v>
      </c>
      <c r="E1662" s="1">
        <v>42586.76</v>
      </c>
      <c r="F1662" s="2">
        <f t="shared" si="25"/>
        <v>2855.8180235294117</v>
      </c>
      <c r="G1662" s="7">
        <v>12.609649122807017</v>
      </c>
      <c r="H1662" s="2">
        <v>28220.32894736842</v>
      </c>
      <c r="I1662" s="9">
        <v>-0.15441176470588244</v>
      </c>
      <c r="J1662" s="1">
        <v>2926.221110112383</v>
      </c>
      <c r="K1662" s="2">
        <v>36898.621454267988</v>
      </c>
      <c r="L1662" t="s">
        <v>186</v>
      </c>
      <c r="M1662" s="1">
        <v>37899.215485265078</v>
      </c>
      <c r="N1662" s="9">
        <v>-0.34297568096913433</v>
      </c>
      <c r="O1662" s="9">
        <v>-0.30751918317765853</v>
      </c>
      <c r="P1662" s="9">
        <v>-0.2867795700919718</v>
      </c>
      <c r="Q1662" s="9" t="e">
        <v>#N/A</v>
      </c>
      <c r="R1662" s="8">
        <v>-0.2867795700919718</v>
      </c>
    </row>
    <row r="1663" spans="1:18">
      <c r="A1663" t="s">
        <v>112</v>
      </c>
      <c r="B1663" t="s">
        <v>72</v>
      </c>
      <c r="C1663" s="7">
        <v>14664.912280701756</v>
      </c>
      <c r="D1663" s="1">
        <v>1055490.350877193</v>
      </c>
      <c r="E1663" s="1">
        <v>1417212.2</v>
      </c>
      <c r="F1663" s="2">
        <f t="shared" si="25"/>
        <v>96.63966431391313</v>
      </c>
      <c r="G1663" s="7">
        <v>14664.912280701756</v>
      </c>
      <c r="H1663" s="2">
        <v>1055490.350877193</v>
      </c>
      <c r="I1663" s="9">
        <v>0</v>
      </c>
      <c r="J1663" s="1">
        <v>96.63966431391313</v>
      </c>
      <c r="K1663" s="2">
        <v>1417212.2</v>
      </c>
      <c r="L1663" t="s">
        <v>186</v>
      </c>
      <c r="M1663" s="1">
        <v>1417212.2000000002</v>
      </c>
      <c r="N1663" s="9">
        <v>-0.34270502693102661</v>
      </c>
      <c r="O1663" s="9">
        <v>-0.34270502693102639</v>
      </c>
      <c r="P1663" s="9">
        <v>-0.34270502693102639</v>
      </c>
      <c r="Q1663" s="9">
        <v>0.10846843003412968</v>
      </c>
      <c r="R1663" s="8">
        <v>-0.34270502693102639</v>
      </c>
    </row>
    <row r="1664" spans="1:18">
      <c r="A1664" t="s">
        <v>159</v>
      </c>
      <c r="B1664" t="s">
        <v>99</v>
      </c>
      <c r="C1664" s="7">
        <v>1785.0877192982457</v>
      </c>
      <c r="D1664" s="1">
        <v>185435.9649122807</v>
      </c>
      <c r="E1664" s="1">
        <v>248892.65000000002</v>
      </c>
      <c r="F1664" s="2">
        <f t="shared" si="25"/>
        <v>139.4288063882064</v>
      </c>
      <c r="G1664" s="7">
        <v>1785.0877192982457</v>
      </c>
      <c r="H1664" s="2">
        <v>185435.9649122807</v>
      </c>
      <c r="I1664" s="9">
        <v>0</v>
      </c>
      <c r="J1664" s="1">
        <v>139.4288063882064</v>
      </c>
      <c r="K1664" s="2">
        <v>248892.65000000002</v>
      </c>
      <c r="L1664" t="s">
        <v>186</v>
      </c>
      <c r="M1664" s="1">
        <v>248892.65000000002</v>
      </c>
      <c r="N1664" s="9">
        <v>-0.34220268499552986</v>
      </c>
      <c r="O1664" s="9">
        <v>-0.34220268499552986</v>
      </c>
      <c r="P1664" s="9">
        <v>-0.34220268499552986</v>
      </c>
      <c r="Q1664" s="9" t="e">
        <v>#N/A</v>
      </c>
      <c r="R1664" s="8">
        <v>-0.34220268499552986</v>
      </c>
    </row>
    <row r="1665" spans="1:18">
      <c r="A1665" t="s">
        <v>46</v>
      </c>
      <c r="B1665" t="s">
        <v>81</v>
      </c>
      <c r="C1665" s="7">
        <v>32043.859649122805</v>
      </c>
      <c r="D1665" s="1">
        <v>2599122.8070175438</v>
      </c>
      <c r="E1665" s="1">
        <v>3486848.6</v>
      </c>
      <c r="F1665" s="2">
        <f t="shared" si="25"/>
        <v>108.81487555433891</v>
      </c>
      <c r="G1665" s="7">
        <v>32043.859649122805</v>
      </c>
      <c r="H1665" s="2">
        <v>2599122.8070175438</v>
      </c>
      <c r="I1665" s="9">
        <v>0</v>
      </c>
      <c r="J1665" s="1">
        <v>108.81487555433891</v>
      </c>
      <c r="K1665" s="2">
        <v>3486848.6</v>
      </c>
      <c r="L1665" t="s">
        <v>186</v>
      </c>
      <c r="M1665" s="1">
        <v>3486848.6</v>
      </c>
      <c r="N1665" s="9">
        <v>-0.34154822949713132</v>
      </c>
      <c r="O1665" s="9">
        <v>-0.34154822949713132</v>
      </c>
      <c r="P1665" s="9">
        <v>-0.34154822949713132</v>
      </c>
      <c r="Q1665" s="9" t="e">
        <v>#N/A</v>
      </c>
      <c r="R1665" s="8">
        <v>-0.34154822949713132</v>
      </c>
    </row>
    <row r="1666" spans="1:18">
      <c r="A1666" t="s">
        <v>103</v>
      </c>
      <c r="B1666" t="s">
        <v>99</v>
      </c>
      <c r="C1666" s="7">
        <v>4799.1228070175439</v>
      </c>
      <c r="D1666" s="1">
        <v>496882.4561403509</v>
      </c>
      <c r="E1666" s="1">
        <v>666396.4</v>
      </c>
      <c r="F1666" s="2">
        <f t="shared" si="25"/>
        <v>138.85795942240907</v>
      </c>
      <c r="G1666" s="7">
        <v>4799.1228070175439</v>
      </c>
      <c r="H1666" s="2">
        <v>496882.4561403509</v>
      </c>
      <c r="I1666" s="9">
        <v>0</v>
      </c>
      <c r="J1666" s="1">
        <v>138.85795942240907</v>
      </c>
      <c r="K1666" s="2">
        <v>666396.4</v>
      </c>
      <c r="L1666" t="s">
        <v>186</v>
      </c>
      <c r="M1666" s="1">
        <v>666396.4</v>
      </c>
      <c r="N1666" s="9">
        <v>-0.34115501918982566</v>
      </c>
      <c r="O1666" s="9">
        <v>-0.34115501918982566</v>
      </c>
      <c r="P1666" s="9">
        <v>-0.34115501918982566</v>
      </c>
      <c r="Q1666" s="9" t="e">
        <v>#N/A</v>
      </c>
      <c r="R1666" s="8">
        <v>-0.34115501918982566</v>
      </c>
    </row>
    <row r="1667" spans="1:18">
      <c r="A1667" t="s">
        <v>172</v>
      </c>
      <c r="B1667" t="s">
        <v>67</v>
      </c>
      <c r="C1667" s="7">
        <v>28381.578947368424</v>
      </c>
      <c r="D1667" s="1">
        <v>2910479.8245614041</v>
      </c>
      <c r="E1667" s="1">
        <v>3902218.46</v>
      </c>
      <c r="F1667" s="2">
        <f t="shared" ref="F1667:F1730" si="26">E1667/C1667</f>
        <v>137.49123920259618</v>
      </c>
      <c r="G1667" s="7">
        <v>28381.578947368424</v>
      </c>
      <c r="H1667" s="2">
        <v>2910479.8245614041</v>
      </c>
      <c r="I1667" s="9">
        <v>0</v>
      </c>
      <c r="J1667" s="1">
        <v>137.49123920259618</v>
      </c>
      <c r="K1667" s="2">
        <v>3902218.4599999995</v>
      </c>
      <c r="L1667" t="s">
        <v>186</v>
      </c>
      <c r="M1667" s="1">
        <v>3902218.46</v>
      </c>
      <c r="N1667" s="9">
        <v>-0.34074746956476371</v>
      </c>
      <c r="O1667" s="9">
        <v>-0.34074746956476354</v>
      </c>
      <c r="P1667" s="9">
        <v>-0.34074746956476371</v>
      </c>
      <c r="Q1667" s="9">
        <v>0.17301400674777628</v>
      </c>
      <c r="R1667" s="8">
        <v>-0.34074746956476371</v>
      </c>
    </row>
    <row r="1668" spans="1:18">
      <c r="A1668" t="s">
        <v>83</v>
      </c>
      <c r="B1668" t="s">
        <v>28</v>
      </c>
      <c r="C1668" s="7">
        <v>1264.9122807017545</v>
      </c>
      <c r="D1668" s="1">
        <v>2447372.8070175438</v>
      </c>
      <c r="E1668" s="1">
        <v>3316676.17</v>
      </c>
      <c r="F1668" s="2">
        <f t="shared" si="26"/>
        <v>2622.0602176144239</v>
      </c>
      <c r="G1668" s="7">
        <v>1032.280701754386</v>
      </c>
      <c r="H1668" s="2">
        <v>2110289.6491228072</v>
      </c>
      <c r="I1668" s="9">
        <v>-0.18391123439667137</v>
      </c>
      <c r="J1668" s="1">
        <v>2650.2252733872892</v>
      </c>
      <c r="K1668" s="2">
        <v>2735776.4050194402</v>
      </c>
      <c r="L1668" t="s">
        <v>186</v>
      </c>
      <c r="M1668" s="1">
        <v>2827936.2745142458</v>
      </c>
      <c r="N1668" s="9">
        <v>-0.34007020111658404</v>
      </c>
      <c r="O1668" s="9">
        <v>-0.29639853285383438</v>
      </c>
      <c r="P1668" s="9">
        <v>-0.3551985870276218</v>
      </c>
      <c r="Q1668" s="9">
        <v>0.18623024830699775</v>
      </c>
      <c r="R1668" s="8">
        <v>-0.3551985870276218</v>
      </c>
    </row>
    <row r="1669" spans="1:18">
      <c r="A1669" t="s">
        <v>179</v>
      </c>
      <c r="B1669" t="s">
        <v>4</v>
      </c>
      <c r="C1669" s="7">
        <v>36.84210526315789</v>
      </c>
      <c r="D1669" s="1">
        <v>61529.824561403519</v>
      </c>
      <c r="E1669" s="1">
        <v>78114.41</v>
      </c>
      <c r="F1669" s="2">
        <f t="shared" si="26"/>
        <v>2120.2482714285716</v>
      </c>
      <c r="G1669" s="7">
        <v>34.100877192982452</v>
      </c>
      <c r="H1669" s="2">
        <v>54895.96491228071</v>
      </c>
      <c r="I1669" s="9">
        <v>-7.4404761904761904E-2</v>
      </c>
      <c r="J1669" s="1">
        <v>2147.3093976633654</v>
      </c>
      <c r="K1669" s="2">
        <v>73225.13406505555</v>
      </c>
      <c r="L1669" t="s">
        <v>186</v>
      </c>
      <c r="M1669" s="1">
        <v>73552.640212361206</v>
      </c>
      <c r="N1669" s="9">
        <v>-0.33985513015195828</v>
      </c>
      <c r="O1669" s="9">
        <v>-0.33388918806807322</v>
      </c>
      <c r="P1669" s="9">
        <v>-0.26953734317974437</v>
      </c>
      <c r="Q1669" s="9" t="e">
        <v>#N/A</v>
      </c>
      <c r="R1669" s="8">
        <v>-0.26953734317974437</v>
      </c>
    </row>
    <row r="1670" spans="1:18">
      <c r="A1670" t="s">
        <v>178</v>
      </c>
      <c r="B1670" t="s">
        <v>1</v>
      </c>
      <c r="C1670" s="7">
        <v>9078.0701754385882</v>
      </c>
      <c r="D1670" s="1">
        <v>26490719.298245631</v>
      </c>
      <c r="E1670" s="1">
        <v>32554071.300000019</v>
      </c>
      <c r="F1670" s="2">
        <f t="shared" si="26"/>
        <v>3586.012298966089</v>
      </c>
      <c r="G1670" s="7">
        <v>7863.0526315789457</v>
      </c>
      <c r="H1670" s="2">
        <v>21818333.29824562</v>
      </c>
      <c r="I1670" s="9">
        <v>-0.13384095081650341</v>
      </c>
      <c r="J1670" s="1">
        <v>3680.3432119430186</v>
      </c>
      <c r="K1670" s="2">
        <v>28938732.377782263</v>
      </c>
      <c r="L1670" t="s">
        <v>186</v>
      </c>
      <c r="M1670" s="1">
        <v>29227815.142167315</v>
      </c>
      <c r="N1670" s="9">
        <v>-0.33959889340023419</v>
      </c>
      <c r="O1670" s="9">
        <v>-0.32634935868860265</v>
      </c>
      <c r="P1670" s="9">
        <v>-0.2288858952258023</v>
      </c>
      <c r="Q1670" s="9">
        <v>0.17550987890376052</v>
      </c>
      <c r="R1670" s="8">
        <v>-0.2288858952258023</v>
      </c>
    </row>
    <row r="1671" spans="1:18">
      <c r="A1671" t="s">
        <v>40</v>
      </c>
      <c r="B1671" t="s">
        <v>1</v>
      </c>
      <c r="C1671" s="7">
        <v>9998.2456140350769</v>
      </c>
      <c r="D1671" s="1">
        <v>25885457.017543867</v>
      </c>
      <c r="E1671" s="1">
        <v>31208106.979999989</v>
      </c>
      <c r="F1671" s="2">
        <f t="shared" si="26"/>
        <v>3121.3583047201287</v>
      </c>
      <c r="G1671" s="7">
        <v>8704.0175438596452</v>
      </c>
      <c r="H1671" s="2">
        <v>20997246.061403509</v>
      </c>
      <c r="I1671" s="9">
        <v>-0.1294455167573253</v>
      </c>
      <c r="J1671" s="1">
        <v>3200.7698940736163</v>
      </c>
      <c r="K1671" s="2">
        <v>27859557.311874535</v>
      </c>
      <c r="L1671" t="s">
        <v>186</v>
      </c>
      <c r="M1671" s="1">
        <v>28124096.766723439</v>
      </c>
      <c r="N1671" s="9">
        <v>-0.33941835441078566</v>
      </c>
      <c r="O1671" s="9">
        <v>-0.32681958531148114</v>
      </c>
      <c r="P1671" s="9">
        <v>-0.20562317902475882</v>
      </c>
      <c r="Q1671" s="9">
        <v>0.19277620396600587</v>
      </c>
      <c r="R1671" s="8">
        <v>-0.20562317902475882</v>
      </c>
    </row>
    <row r="1672" spans="1:18">
      <c r="A1672" t="s">
        <v>141</v>
      </c>
      <c r="B1672" t="s">
        <v>4</v>
      </c>
      <c r="C1672" s="7">
        <v>1770.1754385964912</v>
      </c>
      <c r="D1672" s="1">
        <v>2094748.2456140353</v>
      </c>
      <c r="E1672" s="1">
        <v>2572819.5100000002</v>
      </c>
      <c r="F1672" s="2">
        <f t="shared" si="26"/>
        <v>1453.4262841427158</v>
      </c>
      <c r="G1672" s="7">
        <v>1553.3552631578948</v>
      </c>
      <c r="H1672" s="2">
        <v>1737425.6359649126</v>
      </c>
      <c r="I1672" s="9">
        <v>-0.12248513379583741</v>
      </c>
      <c r="J1672" s="1">
        <v>1483.9638775816059</v>
      </c>
      <c r="K1672" s="2">
        <v>2305123.0995775852</v>
      </c>
      <c r="L1672" t="s">
        <v>186</v>
      </c>
      <c r="M1672" s="1">
        <v>2325479.6117876107</v>
      </c>
      <c r="N1672" s="9">
        <v>-0.33846281742936934</v>
      </c>
      <c r="O1672" s="9">
        <v>-0.32674633772017009</v>
      </c>
      <c r="P1672" s="9">
        <v>-0.22822373303662918</v>
      </c>
      <c r="Q1672" s="9">
        <v>0.1836569579288026</v>
      </c>
      <c r="R1672" s="8">
        <v>-0.22822373303662918</v>
      </c>
    </row>
    <row r="1673" spans="1:18">
      <c r="A1673" t="s">
        <v>134</v>
      </c>
      <c r="B1673" t="s">
        <v>72</v>
      </c>
      <c r="C1673" s="7">
        <v>27565.789473684214</v>
      </c>
      <c r="D1673" s="1">
        <v>1865936.8421052634</v>
      </c>
      <c r="E1673" s="1">
        <v>2495956.4</v>
      </c>
      <c r="F1673" s="2">
        <f t="shared" si="26"/>
        <v>90.545435035799514</v>
      </c>
      <c r="G1673" s="7">
        <v>27565.789473684214</v>
      </c>
      <c r="H1673" s="2">
        <v>1865936.8421052634</v>
      </c>
      <c r="I1673" s="9">
        <v>0</v>
      </c>
      <c r="J1673" s="1">
        <v>90.545435035799514</v>
      </c>
      <c r="K1673" s="2">
        <v>2495956.4</v>
      </c>
      <c r="L1673" t="s">
        <v>186</v>
      </c>
      <c r="M1673" s="1">
        <v>2495956.4000000004</v>
      </c>
      <c r="N1673" s="9">
        <v>-0.33764248804043689</v>
      </c>
      <c r="O1673" s="9">
        <v>-0.33764248804043667</v>
      </c>
      <c r="P1673" s="9">
        <v>-0.33764248804043667</v>
      </c>
      <c r="Q1673" s="9" t="e">
        <v>#N/A</v>
      </c>
      <c r="R1673" s="8">
        <v>-0.33764248804043667</v>
      </c>
    </row>
    <row r="1674" spans="1:18">
      <c r="A1674" t="s">
        <v>57</v>
      </c>
      <c r="B1674" t="s">
        <v>81</v>
      </c>
      <c r="C1674" s="7">
        <v>1864.9122807017545</v>
      </c>
      <c r="D1674" s="1">
        <v>131114.91228070177</v>
      </c>
      <c r="E1674" s="1">
        <v>175374.03999999998</v>
      </c>
      <c r="F1674" s="2">
        <f t="shared" si="26"/>
        <v>94.038760865475055</v>
      </c>
      <c r="G1674" s="7">
        <v>1864.9122807017545</v>
      </c>
      <c r="H1674" s="2">
        <v>131114.91228070177</v>
      </c>
      <c r="I1674" s="9">
        <v>0</v>
      </c>
      <c r="J1674" s="1">
        <v>94.038760865475055</v>
      </c>
      <c r="K1674" s="2">
        <v>175374.03999999998</v>
      </c>
      <c r="L1674" t="s">
        <v>186</v>
      </c>
      <c r="M1674" s="1">
        <v>175374.03999999998</v>
      </c>
      <c r="N1674" s="9">
        <v>-0.33755983167303322</v>
      </c>
      <c r="O1674" s="9">
        <v>-0.33755983167303322</v>
      </c>
      <c r="P1674" s="9">
        <v>-0.33755983167303322</v>
      </c>
      <c r="Q1674" s="9">
        <v>0.39343794579172614</v>
      </c>
      <c r="R1674" s="8">
        <v>-0.33755983167303322</v>
      </c>
    </row>
    <row r="1675" spans="1:18">
      <c r="A1675" t="s">
        <v>152</v>
      </c>
      <c r="B1675" t="s">
        <v>72</v>
      </c>
      <c r="C1675" s="7">
        <v>2454.385964912281</v>
      </c>
      <c r="D1675" s="1">
        <v>156832.4561403509</v>
      </c>
      <c r="E1675" s="1">
        <v>209762.8</v>
      </c>
      <c r="F1675" s="2">
        <f t="shared" si="26"/>
        <v>85.464471765546804</v>
      </c>
      <c r="G1675" s="7">
        <v>2454.385964912281</v>
      </c>
      <c r="H1675" s="2">
        <v>156832.4561403509</v>
      </c>
      <c r="I1675" s="9">
        <v>0</v>
      </c>
      <c r="J1675" s="1">
        <v>85.464471765546804</v>
      </c>
      <c r="K1675" s="2">
        <v>209762.8</v>
      </c>
      <c r="L1675" t="s">
        <v>186</v>
      </c>
      <c r="M1675" s="1">
        <v>209762.8</v>
      </c>
      <c r="N1675" s="9">
        <v>-0.33749610993964929</v>
      </c>
      <c r="O1675" s="9">
        <v>-0.33749610993964929</v>
      </c>
      <c r="P1675" s="9">
        <v>-0.33749610993964929</v>
      </c>
      <c r="Q1675" s="9" t="e">
        <v>#N/A</v>
      </c>
      <c r="R1675" s="8">
        <v>-0.33749610993964929</v>
      </c>
    </row>
    <row r="1676" spans="1:18">
      <c r="A1676" t="s">
        <v>168</v>
      </c>
      <c r="B1676" t="s">
        <v>67</v>
      </c>
      <c r="C1676" s="7">
        <v>6879.8245614035095</v>
      </c>
      <c r="D1676" s="1">
        <v>677835.08771929832</v>
      </c>
      <c r="E1676" s="1">
        <v>906507.4</v>
      </c>
      <c r="F1676" s="2">
        <f t="shared" si="26"/>
        <v>131.76315644523777</v>
      </c>
      <c r="G1676" s="7">
        <v>6879.8245614035095</v>
      </c>
      <c r="H1676" s="2">
        <v>677835.08771929832</v>
      </c>
      <c r="I1676" s="9">
        <v>0</v>
      </c>
      <c r="J1676" s="1">
        <v>131.76315644523777</v>
      </c>
      <c r="K1676" s="2">
        <v>906507.39999999991</v>
      </c>
      <c r="L1676" t="s">
        <v>186</v>
      </c>
      <c r="M1676" s="1">
        <v>906507.4</v>
      </c>
      <c r="N1676" s="9">
        <v>-0.33735685334630883</v>
      </c>
      <c r="O1676" s="9">
        <v>-0.33735685334630866</v>
      </c>
      <c r="P1676" s="9">
        <v>-0.33735685334630883</v>
      </c>
      <c r="Q1676" s="9">
        <v>6.7419738406658741E-2</v>
      </c>
      <c r="R1676" s="8">
        <v>-0.33735685334630883</v>
      </c>
    </row>
    <row r="1677" spans="1:18">
      <c r="A1677" t="s">
        <v>167</v>
      </c>
      <c r="B1677" t="s">
        <v>72</v>
      </c>
      <c r="C1677" s="7">
        <v>31637.719298245618</v>
      </c>
      <c r="D1677" s="1">
        <v>2379349.122807018</v>
      </c>
      <c r="E1677" s="1">
        <v>3181058</v>
      </c>
      <c r="F1677" s="2">
        <f t="shared" si="26"/>
        <v>100.54637535697451</v>
      </c>
      <c r="G1677" s="7">
        <v>31637.719298245618</v>
      </c>
      <c r="H1677" s="2">
        <v>2379349.122807018</v>
      </c>
      <c r="I1677" s="9">
        <v>0</v>
      </c>
      <c r="J1677" s="1">
        <v>100.54637535697451</v>
      </c>
      <c r="K1677" s="2">
        <v>3181058</v>
      </c>
      <c r="L1677" t="s">
        <v>186</v>
      </c>
      <c r="M1677" s="1">
        <v>3181058</v>
      </c>
      <c r="N1677" s="9">
        <v>-0.33694461628530259</v>
      </c>
      <c r="O1677" s="9">
        <v>-0.33694461628530259</v>
      </c>
      <c r="P1677" s="9">
        <v>-0.33694461628530259</v>
      </c>
      <c r="Q1677" s="9">
        <v>2.4425209629429265E-2</v>
      </c>
      <c r="R1677" s="8">
        <v>-0.33694461628530259</v>
      </c>
    </row>
    <row r="1678" spans="1:18">
      <c r="A1678" t="s">
        <v>127</v>
      </c>
      <c r="B1678" t="s">
        <v>69</v>
      </c>
      <c r="C1678" s="7">
        <v>10514.912280701756</v>
      </c>
      <c r="D1678" s="1">
        <v>1018584.210526316</v>
      </c>
      <c r="E1678" s="1">
        <v>1360993.83</v>
      </c>
      <c r="F1678" s="2">
        <f t="shared" si="26"/>
        <v>129.43463470426295</v>
      </c>
      <c r="G1678" s="7">
        <v>10514.912280701756</v>
      </c>
      <c r="H1678" s="2">
        <v>1018584.210526316</v>
      </c>
      <c r="I1678" s="9">
        <v>0</v>
      </c>
      <c r="J1678" s="1">
        <v>129.43463470426295</v>
      </c>
      <c r="K1678" s="2">
        <v>1360993.83</v>
      </c>
      <c r="L1678" t="s">
        <v>186</v>
      </c>
      <c r="M1678" s="1">
        <v>1360993.83</v>
      </c>
      <c r="N1678" s="9">
        <v>-0.33616230836403455</v>
      </c>
      <c r="O1678" s="9">
        <v>-0.33616230836403455</v>
      </c>
      <c r="P1678" s="9">
        <v>-0.33616230836403455</v>
      </c>
      <c r="Q1678" s="9">
        <v>6.2050078247261345E-2</v>
      </c>
      <c r="R1678" s="8">
        <v>-0.33616230836403455</v>
      </c>
    </row>
    <row r="1679" spans="1:18">
      <c r="A1679" t="s">
        <v>138</v>
      </c>
      <c r="B1679" t="s">
        <v>92</v>
      </c>
      <c r="C1679" s="7">
        <v>2583.3333333333339</v>
      </c>
      <c r="D1679" s="1">
        <v>5283731.578947369</v>
      </c>
      <c r="E1679" s="1">
        <v>7097330.870000002</v>
      </c>
      <c r="F1679" s="2">
        <f t="shared" si="26"/>
        <v>2747.3538851612902</v>
      </c>
      <c r="G1679" s="7">
        <v>2504.8245614035095</v>
      </c>
      <c r="H1679" s="2">
        <v>5188713.5964912269</v>
      </c>
      <c r="I1679" s="9">
        <v>-3.039049235993203E-2</v>
      </c>
      <c r="J1679" s="1">
        <v>2748.8680161027182</v>
      </c>
      <c r="K1679" s="2">
        <v>6885432.1227906263</v>
      </c>
      <c r="L1679" t="s">
        <v>186</v>
      </c>
      <c r="M1679" s="1">
        <v>6924508.7811221173</v>
      </c>
      <c r="N1679" s="9">
        <v>-0.334532857200808</v>
      </c>
      <c r="O1679" s="9">
        <v>-0.32700176927220925</v>
      </c>
      <c r="P1679" s="9">
        <v>-0.34324213180676755</v>
      </c>
      <c r="Q1679" s="9">
        <v>4.3948613928329943E-3</v>
      </c>
      <c r="R1679" s="8">
        <v>-0.34324213180676755</v>
      </c>
    </row>
    <row r="1680" spans="1:18">
      <c r="A1680" t="s">
        <v>41</v>
      </c>
      <c r="B1680" t="s">
        <v>99</v>
      </c>
      <c r="C1680" s="7">
        <v>1907.0175438596493</v>
      </c>
      <c r="D1680" s="1">
        <v>192345.61403508772</v>
      </c>
      <c r="E1680" s="1">
        <v>256545.19</v>
      </c>
      <c r="F1680" s="2">
        <f t="shared" si="26"/>
        <v>134.52691655933762</v>
      </c>
      <c r="G1680" s="7">
        <v>1907.0175438596493</v>
      </c>
      <c r="H1680" s="2">
        <v>192345.61403508772</v>
      </c>
      <c r="I1680" s="9">
        <v>0</v>
      </c>
      <c r="J1680" s="1">
        <v>134.52691655933762</v>
      </c>
      <c r="K1680" s="2">
        <v>256545.19000000003</v>
      </c>
      <c r="L1680" t="s">
        <v>186</v>
      </c>
      <c r="M1680" s="1">
        <v>256545.19</v>
      </c>
      <c r="N1680" s="9">
        <v>-0.33377197752583521</v>
      </c>
      <c r="O1680" s="9">
        <v>-0.33377197752583537</v>
      </c>
      <c r="P1680" s="9">
        <v>-0.33377197752583521</v>
      </c>
      <c r="Q1680" s="9">
        <v>9.3032957863996638E-2</v>
      </c>
      <c r="R1680" s="8">
        <v>-0.33377197752583521</v>
      </c>
    </row>
    <row r="1681" spans="1:18">
      <c r="A1681" t="s">
        <v>119</v>
      </c>
      <c r="B1681" t="s">
        <v>4</v>
      </c>
      <c r="C1681" s="7">
        <v>2136.8421052631579</v>
      </c>
      <c r="D1681" s="1">
        <v>2867042.9824561407</v>
      </c>
      <c r="E1681" s="1">
        <v>3541800.64</v>
      </c>
      <c r="F1681" s="2">
        <f t="shared" si="26"/>
        <v>1657.4929103448276</v>
      </c>
      <c r="G1681" s="7">
        <v>1712.6754385964916</v>
      </c>
      <c r="H1681" s="2">
        <v>2245032.1271929825</v>
      </c>
      <c r="I1681" s="9">
        <v>-0.19850164203612461</v>
      </c>
      <c r="J1681" s="1">
        <v>1713.9312464047107</v>
      </c>
      <c r="K1681" s="2">
        <v>2935407.9491604194</v>
      </c>
      <c r="L1681" t="s">
        <v>186</v>
      </c>
      <c r="M1681" s="1">
        <v>2989990.4804379726</v>
      </c>
      <c r="N1681" s="9">
        <v>-0.33182525284234105</v>
      </c>
      <c r="O1681" s="9">
        <v>-0.30751266924212367</v>
      </c>
      <c r="P1681" s="9">
        <v>-0.23534968316582666</v>
      </c>
      <c r="Q1681" s="9">
        <v>0.18962075848303397</v>
      </c>
      <c r="R1681" s="8">
        <v>-0.23534968316582666</v>
      </c>
    </row>
    <row r="1682" spans="1:18">
      <c r="A1682" t="s">
        <v>27</v>
      </c>
      <c r="B1682" t="s">
        <v>4</v>
      </c>
      <c r="C1682" s="7">
        <v>2236.8421052631584</v>
      </c>
      <c r="D1682" s="1">
        <v>3468678.9473684207</v>
      </c>
      <c r="E1682" s="1">
        <v>4429088.34</v>
      </c>
      <c r="F1682" s="2">
        <f t="shared" si="26"/>
        <v>1980.0630225882348</v>
      </c>
      <c r="G1682" s="7">
        <v>1916.9956140350882</v>
      </c>
      <c r="H1682" s="2">
        <v>2956243.6184210521</v>
      </c>
      <c r="I1682" s="9">
        <v>-0.14299019607843133</v>
      </c>
      <c r="J1682" s="1">
        <v>2028.6302927083868</v>
      </c>
      <c r="K1682" s="2">
        <v>3888875.373620695</v>
      </c>
      <c r="L1682" t="s">
        <v>186</v>
      </c>
      <c r="M1682" s="1">
        <v>3932013.157469769</v>
      </c>
      <c r="N1682" s="9">
        <v>-0.33007074686553789</v>
      </c>
      <c r="O1682" s="9">
        <v>-0.31547865317600826</v>
      </c>
      <c r="P1682" s="9">
        <v>-0.27688045137766704</v>
      </c>
      <c r="Q1682" s="9">
        <v>0.30289775833788951</v>
      </c>
      <c r="R1682" s="8">
        <v>-0.27688045137766704</v>
      </c>
    </row>
    <row r="1683" spans="1:18">
      <c r="A1683" t="s">
        <v>100</v>
      </c>
      <c r="B1683" t="s">
        <v>92</v>
      </c>
      <c r="C1683" s="7">
        <v>1576.3157894736846</v>
      </c>
      <c r="D1683" s="1">
        <v>3585890.3508771937</v>
      </c>
      <c r="E1683" s="1">
        <v>4799939.8999999994</v>
      </c>
      <c r="F1683" s="2">
        <f t="shared" si="26"/>
        <v>3045.03699833055</v>
      </c>
      <c r="G1683" s="7">
        <v>1521.0526315789477</v>
      </c>
      <c r="H1683" s="2">
        <v>3517522.3684210526</v>
      </c>
      <c r="I1683" s="9">
        <v>-3.5058430717863118E-2</v>
      </c>
      <c r="J1683" s="1">
        <v>3046.9729572619349</v>
      </c>
      <c r="K1683" s="2">
        <v>4634606.2349931551</v>
      </c>
      <c r="L1683" t="s">
        <v>186</v>
      </c>
      <c r="M1683" s="1">
        <v>4665107.3544448549</v>
      </c>
      <c r="N1683" s="9">
        <v>-0.32624809903879332</v>
      </c>
      <c r="O1683" s="9">
        <v>-0.31757690486941803</v>
      </c>
      <c r="P1683" s="9">
        <v>-0.33856293146995431</v>
      </c>
      <c r="Q1683" s="9">
        <v>6.6334991708126021E-3</v>
      </c>
      <c r="R1683" s="8">
        <v>-0.33856293146995431</v>
      </c>
    </row>
    <row r="1684" spans="1:18">
      <c r="A1684" t="s">
        <v>183</v>
      </c>
      <c r="B1684" t="s">
        <v>6</v>
      </c>
      <c r="C1684" s="7">
        <v>278.07017543859655</v>
      </c>
      <c r="D1684" s="1">
        <v>403853.50877192983</v>
      </c>
      <c r="E1684" s="1">
        <v>534024.28999999992</v>
      </c>
      <c r="F1684" s="2">
        <f t="shared" si="26"/>
        <v>1920.4659009463714</v>
      </c>
      <c r="G1684" s="7">
        <v>268.69298245614038</v>
      </c>
      <c r="H1684" s="2">
        <v>392312.07456140354</v>
      </c>
      <c r="I1684" s="9">
        <v>-3.3722397476340774E-2</v>
      </c>
      <c r="J1684" s="1">
        <v>1925.047078717341</v>
      </c>
      <c r="K1684" s="2">
        <v>517246.64094904281</v>
      </c>
      <c r="L1684" t="s">
        <v>186</v>
      </c>
      <c r="M1684" s="1">
        <v>519941.04665668576</v>
      </c>
      <c r="N1684" s="9">
        <v>-0.32532511837156342</v>
      </c>
      <c r="O1684" s="9">
        <v>-0.31845710211013367</v>
      </c>
      <c r="P1684" s="9">
        <v>-0.3223217785674411</v>
      </c>
      <c r="Q1684" s="9" t="e">
        <v>#N/A</v>
      </c>
      <c r="R1684" s="8">
        <v>-0.3223217785674411</v>
      </c>
    </row>
    <row r="1685" spans="1:18">
      <c r="A1685" t="s">
        <v>162</v>
      </c>
      <c r="B1685" t="s">
        <v>4</v>
      </c>
      <c r="C1685" s="7">
        <v>2270.1754385964919</v>
      </c>
      <c r="D1685" s="1">
        <v>3359250.0000000009</v>
      </c>
      <c r="E1685" s="1">
        <v>4177142.2789999992</v>
      </c>
      <c r="F1685" s="2">
        <f t="shared" si="26"/>
        <v>1840.0085773029357</v>
      </c>
      <c r="G1685" s="7">
        <v>1940.9868421052633</v>
      </c>
      <c r="H1685" s="2">
        <v>2795905.7456140355</v>
      </c>
      <c r="I1685" s="9">
        <v>-0.14500579598145302</v>
      </c>
      <c r="J1685" s="1">
        <v>1885.7767556629171</v>
      </c>
      <c r="K1685" s="2">
        <v>3660267.8698896742</v>
      </c>
      <c r="L1685" t="s">
        <v>186</v>
      </c>
      <c r="M1685" s="1">
        <v>3701734.6943210056</v>
      </c>
      <c r="N1685" s="9">
        <v>-0.32398407926588824</v>
      </c>
      <c r="O1685" s="9">
        <v>-0.30915281233338138</v>
      </c>
      <c r="P1685" s="9">
        <v>-0.24347466815509355</v>
      </c>
      <c r="Q1685" s="9">
        <v>0.22746268656716415</v>
      </c>
      <c r="R1685" s="8">
        <v>-0.24347466815509355</v>
      </c>
    </row>
    <row r="1686" spans="1:18">
      <c r="A1686" t="s">
        <v>31</v>
      </c>
      <c r="B1686" t="s">
        <v>69</v>
      </c>
      <c r="C1686" s="7">
        <v>2390.3508771929828</v>
      </c>
      <c r="D1686" s="1">
        <v>265315.78947368421</v>
      </c>
      <c r="E1686" s="1">
        <v>351242.3</v>
      </c>
      <c r="F1686" s="2">
        <f t="shared" si="26"/>
        <v>146.94173284403666</v>
      </c>
      <c r="G1686" s="7">
        <v>2390.3508771929828</v>
      </c>
      <c r="H1686" s="2">
        <v>265315.78947368421</v>
      </c>
      <c r="I1686" s="9">
        <v>0</v>
      </c>
      <c r="J1686" s="1">
        <v>146.94173284403666</v>
      </c>
      <c r="K1686" s="2">
        <v>351242.3</v>
      </c>
      <c r="L1686" t="s">
        <v>186</v>
      </c>
      <c r="M1686" s="1">
        <v>351242.3</v>
      </c>
      <c r="N1686" s="9">
        <v>-0.32386504661773452</v>
      </c>
      <c r="O1686" s="9">
        <v>-0.32386504661773452</v>
      </c>
      <c r="P1686" s="9">
        <v>-0.32386504661773452</v>
      </c>
      <c r="Q1686" s="9" t="e">
        <v>#N/A</v>
      </c>
      <c r="R1686" s="8">
        <v>-0.32386504661773452</v>
      </c>
    </row>
    <row r="1687" spans="1:18">
      <c r="A1687" t="s">
        <v>140</v>
      </c>
      <c r="B1687" t="s">
        <v>81</v>
      </c>
      <c r="C1687" s="7">
        <v>59661.403508771939</v>
      </c>
      <c r="D1687" s="1">
        <v>5510803.5087719299</v>
      </c>
      <c r="E1687" s="1">
        <v>7276060</v>
      </c>
      <c r="F1687" s="2">
        <f t="shared" si="26"/>
        <v>121.95589731525861</v>
      </c>
      <c r="G1687" s="7">
        <v>59661.403508771939</v>
      </c>
      <c r="H1687" s="2">
        <v>5510803.5087719299</v>
      </c>
      <c r="I1687" s="9">
        <v>0</v>
      </c>
      <c r="J1687" s="1">
        <v>121.95589731525861</v>
      </c>
      <c r="K1687" s="2">
        <v>7276060</v>
      </c>
      <c r="L1687" t="s">
        <v>186</v>
      </c>
      <c r="M1687" s="1">
        <v>7276060.0000000009</v>
      </c>
      <c r="N1687" s="9">
        <v>-0.32032651652670779</v>
      </c>
      <c r="O1687" s="9">
        <v>-0.32032651652670763</v>
      </c>
      <c r="P1687" s="9">
        <v>-0.32032651652670763</v>
      </c>
      <c r="Q1687" s="9">
        <v>4.4545901524197511E-2</v>
      </c>
      <c r="R1687" s="8">
        <v>-0.32032651652670763</v>
      </c>
    </row>
    <row r="1688" spans="1:18">
      <c r="A1688" t="s">
        <v>12</v>
      </c>
      <c r="B1688" t="s">
        <v>67</v>
      </c>
      <c r="C1688" s="7">
        <v>14798.24561403509</v>
      </c>
      <c r="D1688" s="1">
        <v>1498189.4736842108</v>
      </c>
      <c r="E1688" s="1">
        <v>1977571.6</v>
      </c>
      <c r="F1688" s="2">
        <f t="shared" si="26"/>
        <v>133.63554380557201</v>
      </c>
      <c r="G1688" s="7">
        <v>14798.24561403509</v>
      </c>
      <c r="H1688" s="2">
        <v>1498189.4736842108</v>
      </c>
      <c r="I1688" s="9">
        <v>0</v>
      </c>
      <c r="J1688" s="1">
        <v>133.63554380557201</v>
      </c>
      <c r="K1688" s="2">
        <v>1977571.6</v>
      </c>
      <c r="L1688" t="s">
        <v>186</v>
      </c>
      <c r="M1688" s="1">
        <v>1977571.6</v>
      </c>
      <c r="N1688" s="9">
        <v>-0.31997429880276529</v>
      </c>
      <c r="O1688" s="9">
        <v>-0.31997429880276529</v>
      </c>
      <c r="P1688" s="9">
        <v>-0.31997429880276529</v>
      </c>
      <c r="Q1688" s="9">
        <v>0.21785896425425377</v>
      </c>
      <c r="R1688" s="8">
        <v>-0.31997429880276529</v>
      </c>
    </row>
    <row r="1689" spans="1:18">
      <c r="A1689" t="s">
        <v>127</v>
      </c>
      <c r="B1689" t="s">
        <v>92</v>
      </c>
      <c r="C1689" s="7">
        <v>1735.0877192982457</v>
      </c>
      <c r="D1689" s="1">
        <v>4186469.2982456153</v>
      </c>
      <c r="E1689" s="1">
        <v>5610099.5300000003</v>
      </c>
      <c r="F1689" s="2">
        <f t="shared" si="26"/>
        <v>3233.3232882709808</v>
      </c>
      <c r="G1689" s="7">
        <v>1650</v>
      </c>
      <c r="H1689" s="2">
        <v>4083912.2807017555</v>
      </c>
      <c r="I1689" s="9">
        <v>-4.9039433771486396E-2</v>
      </c>
      <c r="J1689" s="1">
        <v>3236.1987372846534</v>
      </c>
      <c r="K1689" s="2">
        <v>5339727.9165196782</v>
      </c>
      <c r="L1689" t="s">
        <v>186</v>
      </c>
      <c r="M1689" s="1">
        <v>5389663.5536960233</v>
      </c>
      <c r="N1689" s="9">
        <v>-0.31973048960050021</v>
      </c>
      <c r="O1689" s="9">
        <v>-0.30750308760356887</v>
      </c>
      <c r="P1689" s="9">
        <v>-0.3400550990188731</v>
      </c>
      <c r="Q1689" s="9">
        <v>2.8964162984781546E-2</v>
      </c>
      <c r="R1689" s="8">
        <v>-0.3400550990188731</v>
      </c>
    </row>
    <row r="1690" spans="1:18">
      <c r="A1690" t="s">
        <v>176</v>
      </c>
      <c r="B1690" t="s">
        <v>64</v>
      </c>
      <c r="C1690" s="7">
        <v>2166.6666666666656</v>
      </c>
      <c r="D1690" s="1">
        <v>3525981.578947369</v>
      </c>
      <c r="E1690" s="1">
        <v>4645454.41</v>
      </c>
      <c r="F1690" s="2">
        <f t="shared" si="26"/>
        <v>2144.0558815384625</v>
      </c>
      <c r="G1690" s="7">
        <v>2113.7499999999991</v>
      </c>
      <c r="H1690" s="2">
        <v>3456444.210526316</v>
      </c>
      <c r="I1690" s="9">
        <v>-2.4423076923076863E-2</v>
      </c>
      <c r="J1690" s="1">
        <v>2160.9993549269602</v>
      </c>
      <c r="K1690" s="2">
        <v>4567812.3864768604</v>
      </c>
      <c r="L1690" t="s">
        <v>186</v>
      </c>
      <c r="M1690" s="1">
        <v>4559445.0394337755</v>
      </c>
      <c r="N1690" s="9">
        <v>-0.31911431567399856</v>
      </c>
      <c r="O1690" s="9">
        <v>-0.32153511188346806</v>
      </c>
      <c r="P1690" s="9">
        <v>-0.3174925353373042</v>
      </c>
      <c r="Q1690" s="9">
        <v>0.76102941176470595</v>
      </c>
      <c r="R1690" s="8">
        <v>-0.3174925353373042</v>
      </c>
    </row>
    <row r="1691" spans="1:18">
      <c r="A1691" t="s">
        <v>50</v>
      </c>
      <c r="B1691" t="s">
        <v>101</v>
      </c>
      <c r="C1691" s="7">
        <v>2222.8070175438597</v>
      </c>
      <c r="D1691" s="1">
        <v>236117.54385964916</v>
      </c>
      <c r="E1691" s="1">
        <v>311048.5</v>
      </c>
      <c r="F1691" s="2">
        <f t="shared" si="26"/>
        <v>139.935</v>
      </c>
      <c r="G1691" s="7">
        <v>2222.8070175438597</v>
      </c>
      <c r="H1691" s="2">
        <v>236117.54385964916</v>
      </c>
      <c r="I1691" s="9">
        <v>0</v>
      </c>
      <c r="J1691" s="1">
        <v>139.935</v>
      </c>
      <c r="K1691" s="2">
        <v>311048.5</v>
      </c>
      <c r="L1691" t="s">
        <v>186</v>
      </c>
      <c r="M1691" s="1">
        <v>311048.5</v>
      </c>
      <c r="N1691" s="9">
        <v>-0.31734599181198758</v>
      </c>
      <c r="O1691" s="9">
        <v>-0.31734599181198758</v>
      </c>
      <c r="P1691" s="9">
        <v>-0.31734599181198758</v>
      </c>
      <c r="Q1691" s="9">
        <v>0.14276048714479025</v>
      </c>
      <c r="R1691" s="8">
        <v>-0.31734599181198758</v>
      </c>
    </row>
    <row r="1692" spans="1:18">
      <c r="A1692" t="s">
        <v>45</v>
      </c>
      <c r="B1692" t="s">
        <v>69</v>
      </c>
      <c r="C1692" s="7">
        <v>10030.701754385966</v>
      </c>
      <c r="D1692" s="1">
        <v>975789.47368421056</v>
      </c>
      <c r="E1692" s="1">
        <v>1284204.1000000001</v>
      </c>
      <c r="F1692" s="2">
        <f t="shared" si="26"/>
        <v>128.02734359422826</v>
      </c>
      <c r="G1692" s="7">
        <v>10030.701754385966</v>
      </c>
      <c r="H1692" s="2">
        <v>975789.47368421056</v>
      </c>
      <c r="I1692" s="9">
        <v>0</v>
      </c>
      <c r="J1692" s="1">
        <v>128.02734359422826</v>
      </c>
      <c r="K1692" s="2">
        <v>1284204.1000000001</v>
      </c>
      <c r="L1692" t="s">
        <v>186</v>
      </c>
      <c r="M1692" s="1">
        <v>1284204.1000000001</v>
      </c>
      <c r="N1692" s="9">
        <v>-0.31606676914778858</v>
      </c>
      <c r="O1692" s="9">
        <v>-0.31606676914778858</v>
      </c>
      <c r="P1692" s="9">
        <v>-0.31606676914778858</v>
      </c>
      <c r="Q1692" s="9">
        <v>0.10705919100421678</v>
      </c>
      <c r="R1692" s="8">
        <v>-0.31606676914778858</v>
      </c>
    </row>
    <row r="1693" spans="1:18">
      <c r="A1693" t="s">
        <v>66</v>
      </c>
      <c r="B1693" t="s">
        <v>81</v>
      </c>
      <c r="C1693" s="7">
        <v>15691.228070175443</v>
      </c>
      <c r="D1693" s="1">
        <v>1295160.5263157897</v>
      </c>
      <c r="E1693" s="1">
        <v>1704133.4000000001</v>
      </c>
      <c r="F1693" s="2">
        <f t="shared" si="26"/>
        <v>108.60420818425759</v>
      </c>
      <c r="G1693" s="7">
        <v>15691.228070175443</v>
      </c>
      <c r="H1693" s="2">
        <v>1295160.5263157897</v>
      </c>
      <c r="I1693" s="9">
        <v>0</v>
      </c>
      <c r="J1693" s="1">
        <v>108.60420818425759</v>
      </c>
      <c r="K1693" s="2">
        <v>1704133.4000000001</v>
      </c>
      <c r="L1693" t="s">
        <v>186</v>
      </c>
      <c r="M1693" s="1">
        <v>1704133.4000000001</v>
      </c>
      <c r="N1693" s="9">
        <v>-0.31577002647507613</v>
      </c>
      <c r="O1693" s="9">
        <v>-0.31577002647507613</v>
      </c>
      <c r="P1693" s="9">
        <v>-0.31577002647507613</v>
      </c>
      <c r="Q1693" s="9">
        <v>0.12792511700468015</v>
      </c>
      <c r="R1693" s="8">
        <v>-0.31577002647507613</v>
      </c>
    </row>
    <row r="1694" spans="1:18">
      <c r="A1694" t="s">
        <v>106</v>
      </c>
      <c r="B1694" t="s">
        <v>92</v>
      </c>
      <c r="C1694" s="7">
        <v>373.68421052631584</v>
      </c>
      <c r="D1694" s="1">
        <v>622852.63157894742</v>
      </c>
      <c r="E1694" s="1">
        <v>819368.14999999991</v>
      </c>
      <c r="F1694" s="2">
        <f t="shared" si="26"/>
        <v>2192.675330985915</v>
      </c>
      <c r="G1694" s="7">
        <v>373.68421052631584</v>
      </c>
      <c r="H1694" s="2">
        <v>622852.63157894742</v>
      </c>
      <c r="I1694" s="9">
        <v>0</v>
      </c>
      <c r="J1694" s="1">
        <v>2192.675330985915</v>
      </c>
      <c r="K1694" s="2">
        <v>819368.14999999991</v>
      </c>
      <c r="L1694" t="s">
        <v>186</v>
      </c>
      <c r="M1694" s="1">
        <v>819368.14999999991</v>
      </c>
      <c r="N1694" s="9">
        <v>-0.31550885146439955</v>
      </c>
      <c r="O1694" s="9">
        <v>-0.31550885146439955</v>
      </c>
      <c r="P1694" s="9">
        <v>-0.31550885146439955</v>
      </c>
      <c r="Q1694" s="9" t="e">
        <v>#N/A</v>
      </c>
      <c r="R1694" s="8">
        <v>-0.31550885146439955</v>
      </c>
    </row>
    <row r="1695" spans="1:18">
      <c r="A1695" t="s">
        <v>159</v>
      </c>
      <c r="B1695" t="s">
        <v>69</v>
      </c>
      <c r="C1695" s="7">
        <v>4107.0175438596489</v>
      </c>
      <c r="D1695" s="1">
        <v>424231.57894736843</v>
      </c>
      <c r="E1695" s="1">
        <v>557376.30000000005</v>
      </c>
      <c r="F1695" s="2">
        <f t="shared" si="26"/>
        <v>135.71315292609998</v>
      </c>
      <c r="G1695" s="7">
        <v>4107.0175438596489</v>
      </c>
      <c r="H1695" s="2">
        <v>424231.57894736843</v>
      </c>
      <c r="I1695" s="9">
        <v>0</v>
      </c>
      <c r="J1695" s="1">
        <v>135.71315292609998</v>
      </c>
      <c r="K1695" s="2">
        <v>557376.30000000005</v>
      </c>
      <c r="L1695" t="s">
        <v>186</v>
      </c>
      <c r="M1695" s="1">
        <v>557376.30000000005</v>
      </c>
      <c r="N1695" s="9">
        <v>-0.31384915140687814</v>
      </c>
      <c r="O1695" s="9">
        <v>-0.31384915140687814</v>
      </c>
      <c r="P1695" s="9">
        <v>-0.31384915140687814</v>
      </c>
      <c r="Q1695" s="9" t="e">
        <v>#N/A</v>
      </c>
      <c r="R1695" s="8">
        <v>-0.31384915140687814</v>
      </c>
    </row>
    <row r="1696" spans="1:18">
      <c r="A1696" t="s">
        <v>80</v>
      </c>
      <c r="B1696" t="s">
        <v>72</v>
      </c>
      <c r="C1696" s="7">
        <v>30380.701754385969</v>
      </c>
      <c r="D1696" s="1">
        <v>2206127.1929824562</v>
      </c>
      <c r="E1696" s="1">
        <v>2898273</v>
      </c>
      <c r="F1696" s="2">
        <f t="shared" si="26"/>
        <v>95.39848761332793</v>
      </c>
      <c r="G1696" s="7">
        <v>30380.701754385969</v>
      </c>
      <c r="H1696" s="2">
        <v>2206127.1929824562</v>
      </c>
      <c r="I1696" s="9">
        <v>0</v>
      </c>
      <c r="J1696" s="1">
        <v>95.39848761332793</v>
      </c>
      <c r="K1696" s="2">
        <v>2898273</v>
      </c>
      <c r="L1696" t="s">
        <v>186</v>
      </c>
      <c r="M1696" s="1">
        <v>2898273</v>
      </c>
      <c r="N1696" s="9">
        <v>-0.3137379427710304</v>
      </c>
      <c r="O1696" s="9">
        <v>-0.3137379427710304</v>
      </c>
      <c r="P1696" s="9">
        <v>-0.3137379427710304</v>
      </c>
      <c r="Q1696" s="9">
        <v>4.1193732351475561E-2</v>
      </c>
      <c r="R1696" s="8">
        <v>-0.3137379427710304</v>
      </c>
    </row>
    <row r="1697" spans="1:18">
      <c r="A1697" t="s">
        <v>29</v>
      </c>
      <c r="B1697" t="s">
        <v>6</v>
      </c>
      <c r="C1697" s="7">
        <v>2942.9824561403493</v>
      </c>
      <c r="D1697" s="1">
        <v>3490076.3157894742</v>
      </c>
      <c r="E1697" s="1">
        <v>4206419.9999999991</v>
      </c>
      <c r="F1697" s="2">
        <f t="shared" si="26"/>
        <v>1429.3051564828618</v>
      </c>
      <c r="G1697" s="7">
        <v>1941.9692982456143</v>
      </c>
      <c r="H1697" s="2">
        <v>2351364.7894736854</v>
      </c>
      <c r="I1697" s="9">
        <v>-0.34013561847988033</v>
      </c>
      <c r="J1697" s="1">
        <v>1463.6949188472279</v>
      </c>
      <c r="K1697" s="2">
        <v>2842450.5943994224</v>
      </c>
      <c r="L1697" t="s">
        <v>186</v>
      </c>
      <c r="M1697" s="1">
        <v>3087528.4967783131</v>
      </c>
      <c r="N1697" s="9">
        <v>-0.3130793276314246</v>
      </c>
      <c r="O1697" s="9">
        <v>-0.20885139010508807</v>
      </c>
      <c r="P1697" s="9">
        <v>-0.20525158174040789</v>
      </c>
      <c r="Q1697" s="9" t="e">
        <v>#N/A</v>
      </c>
      <c r="R1697" s="8">
        <v>-0.20525158174040789</v>
      </c>
    </row>
    <row r="1698" spans="1:18">
      <c r="A1698" t="s">
        <v>104</v>
      </c>
      <c r="B1698" t="s">
        <v>82</v>
      </c>
      <c r="C1698" s="7">
        <v>4452.6315789473692</v>
      </c>
      <c r="D1698" s="1">
        <v>389150.00000000006</v>
      </c>
      <c r="E1698" s="1">
        <v>510880.58999999997</v>
      </c>
      <c r="F1698" s="2">
        <f t="shared" si="26"/>
        <v>114.73677553191486</v>
      </c>
      <c r="G1698" s="7">
        <v>4452.6315789473692</v>
      </c>
      <c r="H1698" s="2">
        <v>389150.00000000006</v>
      </c>
      <c r="I1698" s="9">
        <v>0</v>
      </c>
      <c r="J1698" s="1">
        <v>114.73677553191486</v>
      </c>
      <c r="K1698" s="2">
        <v>510880.58999999991</v>
      </c>
      <c r="L1698" t="s">
        <v>186</v>
      </c>
      <c r="M1698" s="1">
        <v>510880.58999999997</v>
      </c>
      <c r="N1698" s="9">
        <v>-0.31281148657330049</v>
      </c>
      <c r="O1698" s="9">
        <v>-0.31281148657330038</v>
      </c>
      <c r="P1698" s="9">
        <v>-0.31281148657330049</v>
      </c>
      <c r="Q1698" s="9">
        <v>4.9009998039600076E-3</v>
      </c>
      <c r="R1698" s="8">
        <v>-0.31281148657330049</v>
      </c>
    </row>
    <row r="1699" spans="1:18">
      <c r="A1699" t="s">
        <v>142</v>
      </c>
      <c r="B1699" t="s">
        <v>67</v>
      </c>
      <c r="C1699" s="7">
        <v>8915.7894736842118</v>
      </c>
      <c r="D1699" s="1">
        <v>1013950.8771929824</v>
      </c>
      <c r="E1699" s="1">
        <v>1330676.6200000001</v>
      </c>
      <c r="F1699" s="2">
        <f t="shared" si="26"/>
        <v>149.24944380165289</v>
      </c>
      <c r="G1699" s="7">
        <v>8915.7894736842118</v>
      </c>
      <c r="H1699" s="2">
        <v>1013950.8771929824</v>
      </c>
      <c r="I1699" s="9">
        <v>0</v>
      </c>
      <c r="J1699" s="1">
        <v>149.24944380165289</v>
      </c>
      <c r="K1699" s="2">
        <v>1330676.6200000001</v>
      </c>
      <c r="L1699" t="s">
        <v>186</v>
      </c>
      <c r="M1699" s="1">
        <v>1330676.6200000001</v>
      </c>
      <c r="N1699" s="9">
        <v>-0.31236793609157876</v>
      </c>
      <c r="O1699" s="9">
        <v>-0.31236793609157876</v>
      </c>
      <c r="P1699" s="9">
        <v>-0.31236793609157876</v>
      </c>
      <c r="Q1699" s="9">
        <v>0.17392717815344602</v>
      </c>
      <c r="R1699" s="8">
        <v>-0.31236793609157876</v>
      </c>
    </row>
    <row r="1700" spans="1:18">
      <c r="A1700" t="s">
        <v>174</v>
      </c>
      <c r="B1700" t="s">
        <v>72</v>
      </c>
      <c r="C1700" s="7">
        <v>27644.736842105267</v>
      </c>
      <c r="D1700" s="1">
        <v>1930671.0526315791</v>
      </c>
      <c r="E1700" s="1">
        <v>2533729.7999999998</v>
      </c>
      <c r="F1700" s="2">
        <f t="shared" si="26"/>
        <v>91.653243598286508</v>
      </c>
      <c r="G1700" s="7">
        <v>27644.736842105267</v>
      </c>
      <c r="H1700" s="2">
        <v>1930671.0526315791</v>
      </c>
      <c r="I1700" s="9">
        <v>0</v>
      </c>
      <c r="J1700" s="1">
        <v>91.653243598286508</v>
      </c>
      <c r="K1700" s="2">
        <v>2533729.7999999998</v>
      </c>
      <c r="L1700" t="s">
        <v>186</v>
      </c>
      <c r="M1700" s="1">
        <v>2533729.7999999998</v>
      </c>
      <c r="N1700" s="9">
        <v>-0.3123570670137869</v>
      </c>
      <c r="O1700" s="9">
        <v>-0.3123570670137869</v>
      </c>
      <c r="P1700" s="9">
        <v>-0.3123570670137869</v>
      </c>
      <c r="Q1700" s="9">
        <v>1.2359764213728842E-3</v>
      </c>
      <c r="R1700" s="8">
        <v>-0.3123570670137869</v>
      </c>
    </row>
    <row r="1701" spans="1:18">
      <c r="A1701" t="s">
        <v>109</v>
      </c>
      <c r="B1701" t="s">
        <v>72</v>
      </c>
      <c r="C1701" s="7">
        <v>41713.157894736847</v>
      </c>
      <c r="D1701" s="1">
        <v>2964547.368421053</v>
      </c>
      <c r="E1701" s="1">
        <v>3890360</v>
      </c>
      <c r="F1701" s="2">
        <f t="shared" si="26"/>
        <v>93.264576367421597</v>
      </c>
      <c r="G1701" s="7">
        <v>41713.157894736847</v>
      </c>
      <c r="H1701" s="2">
        <v>2964547.368421053</v>
      </c>
      <c r="I1701" s="9">
        <v>0</v>
      </c>
      <c r="J1701" s="1">
        <v>93.264576367421597</v>
      </c>
      <c r="K1701" s="2">
        <v>3890360</v>
      </c>
      <c r="L1701" t="s">
        <v>186</v>
      </c>
      <c r="M1701" s="1">
        <v>3890360</v>
      </c>
      <c r="N1701" s="9">
        <v>-0.31229476764004072</v>
      </c>
      <c r="O1701" s="9">
        <v>-0.31229476764004072</v>
      </c>
      <c r="P1701" s="9">
        <v>-0.31229476764004072</v>
      </c>
      <c r="Q1701" s="9" t="e">
        <v>#N/A</v>
      </c>
      <c r="R1701" s="8">
        <v>-0.31229476764004072</v>
      </c>
    </row>
    <row r="1702" spans="1:18">
      <c r="A1702" t="s">
        <v>119</v>
      </c>
      <c r="B1702" t="s">
        <v>81</v>
      </c>
      <c r="C1702" s="7">
        <v>20564.912280701756</v>
      </c>
      <c r="D1702" s="1">
        <v>1756971.9298245613</v>
      </c>
      <c r="E1702" s="1">
        <v>2305578</v>
      </c>
      <c r="F1702" s="2">
        <f t="shared" si="26"/>
        <v>112.112221463914</v>
      </c>
      <c r="G1702" s="7">
        <v>20564.912280701756</v>
      </c>
      <c r="H1702" s="2">
        <v>1756971.9298245613</v>
      </c>
      <c r="I1702" s="9">
        <v>0</v>
      </c>
      <c r="J1702" s="1">
        <v>112.112221463914</v>
      </c>
      <c r="K1702" s="2">
        <v>2305578</v>
      </c>
      <c r="L1702" t="s">
        <v>186</v>
      </c>
      <c r="M1702" s="1">
        <v>2305578</v>
      </c>
      <c r="N1702" s="9">
        <v>-0.31224521055963517</v>
      </c>
      <c r="O1702" s="9">
        <v>-0.31224521055963517</v>
      </c>
      <c r="P1702" s="9">
        <v>-0.31224521055963517</v>
      </c>
      <c r="Q1702" s="9">
        <v>0.20992147743740103</v>
      </c>
      <c r="R1702" s="8">
        <v>-0.31224521055963517</v>
      </c>
    </row>
    <row r="1703" spans="1:18">
      <c r="A1703" t="s">
        <v>26</v>
      </c>
      <c r="B1703" t="s">
        <v>82</v>
      </c>
      <c r="C1703" s="7">
        <v>9578.0701754385991</v>
      </c>
      <c r="D1703" s="1">
        <v>871678.94736842113</v>
      </c>
      <c r="E1703" s="1">
        <v>1142928.33</v>
      </c>
      <c r="F1703" s="2">
        <f t="shared" si="26"/>
        <v>119.32762122905025</v>
      </c>
      <c r="G1703" s="7">
        <v>9578.0701754385991</v>
      </c>
      <c r="H1703" s="2">
        <v>871678.94736842113</v>
      </c>
      <c r="I1703" s="9">
        <v>0</v>
      </c>
      <c r="J1703" s="1">
        <v>119.32762122905025</v>
      </c>
      <c r="K1703" s="2">
        <v>1142928.33</v>
      </c>
      <c r="L1703" t="s">
        <v>186</v>
      </c>
      <c r="M1703" s="1">
        <v>1142928.33</v>
      </c>
      <c r="N1703" s="9">
        <v>-0.31118037604381138</v>
      </c>
      <c r="O1703" s="9">
        <v>-0.31118037604381138</v>
      </c>
      <c r="P1703" s="9">
        <v>-0.31118037604381138</v>
      </c>
      <c r="Q1703" s="9">
        <v>0.114867055771725</v>
      </c>
      <c r="R1703" s="8">
        <v>-0.31118037604381138</v>
      </c>
    </row>
    <row r="1704" spans="1:18">
      <c r="A1704" t="s">
        <v>104</v>
      </c>
      <c r="B1704" t="s">
        <v>56</v>
      </c>
      <c r="C1704" s="7">
        <v>4815.7894736842109</v>
      </c>
      <c r="D1704" s="1">
        <v>6104157.8947368423</v>
      </c>
      <c r="E1704" s="1">
        <v>7889047.8599999994</v>
      </c>
      <c r="F1704" s="2">
        <f t="shared" si="26"/>
        <v>1638.1629436065571</v>
      </c>
      <c r="G1704" s="7">
        <v>4337.4561403508778</v>
      </c>
      <c r="H1704" s="2">
        <v>5573513.9473684216</v>
      </c>
      <c r="I1704" s="9">
        <v>-9.9326047358834171E-2</v>
      </c>
      <c r="J1704" s="1">
        <v>1653.9797263207722</v>
      </c>
      <c r="K1704" s="2">
        <v>7174064.5199458981</v>
      </c>
      <c r="L1704" t="s">
        <v>186</v>
      </c>
      <c r="M1704" s="1">
        <v>7305945.084469446</v>
      </c>
      <c r="N1704" s="9">
        <v>-0.31083283426948366</v>
      </c>
      <c r="O1704" s="9">
        <v>-0.2871708203642675</v>
      </c>
      <c r="P1704" s="9">
        <v>-0.29240560222109163</v>
      </c>
      <c r="Q1704" s="9" t="e">
        <v>#N/A</v>
      </c>
      <c r="R1704" s="8">
        <v>-0.29240560222109163</v>
      </c>
    </row>
    <row r="1705" spans="1:18">
      <c r="A1705" t="s">
        <v>18</v>
      </c>
      <c r="B1705" t="s">
        <v>81</v>
      </c>
      <c r="C1705" s="7">
        <v>14807.894736842105</v>
      </c>
      <c r="D1705" s="1">
        <v>1297067.5438596492</v>
      </c>
      <c r="E1705" s="1">
        <v>1699955.88</v>
      </c>
      <c r="F1705" s="2">
        <f t="shared" si="26"/>
        <v>114.80064588590723</v>
      </c>
      <c r="G1705" s="7">
        <v>14807.894736842105</v>
      </c>
      <c r="H1705" s="2">
        <v>1297067.5438596492</v>
      </c>
      <c r="I1705" s="9">
        <v>0</v>
      </c>
      <c r="J1705" s="1">
        <v>114.80064588590723</v>
      </c>
      <c r="K1705" s="2">
        <v>1699955.88</v>
      </c>
      <c r="L1705" t="s">
        <v>186</v>
      </c>
      <c r="M1705" s="1">
        <v>1699955.8800000001</v>
      </c>
      <c r="N1705" s="9">
        <v>-0.31061476948338934</v>
      </c>
      <c r="O1705" s="9">
        <v>-0.31061476948338912</v>
      </c>
      <c r="P1705" s="9">
        <v>-0.31061476948338912</v>
      </c>
      <c r="Q1705" s="9">
        <v>0.38012705173869937</v>
      </c>
      <c r="R1705" s="8">
        <v>-0.31061476948338912</v>
      </c>
    </row>
    <row r="1706" spans="1:18">
      <c r="A1706" t="s">
        <v>12</v>
      </c>
      <c r="B1706" t="s">
        <v>99</v>
      </c>
      <c r="C1706" s="7">
        <v>4023.6842105263158</v>
      </c>
      <c r="D1706" s="1">
        <v>358218.42105263157</v>
      </c>
      <c r="E1706" s="1">
        <v>468954.2</v>
      </c>
      <c r="F1706" s="2">
        <f t="shared" si="26"/>
        <v>116.54846043165468</v>
      </c>
      <c r="G1706" s="7">
        <v>4023.6842105263158</v>
      </c>
      <c r="H1706" s="2">
        <v>358218.42105263157</v>
      </c>
      <c r="I1706" s="9">
        <v>0</v>
      </c>
      <c r="J1706" s="1">
        <v>116.54846043165468</v>
      </c>
      <c r="K1706" s="2">
        <v>468954.2</v>
      </c>
      <c r="L1706" t="s">
        <v>186</v>
      </c>
      <c r="M1706" s="1">
        <v>468954.2</v>
      </c>
      <c r="N1706" s="9">
        <v>-0.30912921401967342</v>
      </c>
      <c r="O1706" s="9">
        <v>-0.30912921401967342</v>
      </c>
      <c r="P1706" s="9">
        <v>-0.30912921401967342</v>
      </c>
      <c r="Q1706" s="9">
        <v>8.1497797356828203E-2</v>
      </c>
      <c r="R1706" s="8">
        <v>-0.30912921401967342</v>
      </c>
    </row>
    <row r="1707" spans="1:18">
      <c r="A1707" t="s">
        <v>43</v>
      </c>
      <c r="B1707" t="s">
        <v>67</v>
      </c>
      <c r="C1707" s="7">
        <v>19628.947368421053</v>
      </c>
      <c r="D1707" s="1">
        <v>2063656.1403508775</v>
      </c>
      <c r="E1707" s="1">
        <v>2699720</v>
      </c>
      <c r="F1707" s="2">
        <f t="shared" si="26"/>
        <v>137.53768601689234</v>
      </c>
      <c r="G1707" s="7">
        <v>19628.947368421053</v>
      </c>
      <c r="H1707" s="2">
        <v>2063656.1403508775</v>
      </c>
      <c r="I1707" s="9">
        <v>0</v>
      </c>
      <c r="J1707" s="1">
        <v>137.53768601689234</v>
      </c>
      <c r="K1707" s="2">
        <v>2699720</v>
      </c>
      <c r="L1707" t="s">
        <v>186</v>
      </c>
      <c r="M1707" s="1">
        <v>2699720</v>
      </c>
      <c r="N1707" s="9">
        <v>-0.30822182398128323</v>
      </c>
      <c r="O1707" s="9">
        <v>-0.30822182398128323</v>
      </c>
      <c r="P1707" s="9">
        <v>-0.30822182398128323</v>
      </c>
      <c r="Q1707" s="9">
        <v>0.23282364234777836</v>
      </c>
      <c r="R1707" s="8">
        <v>-0.30822182398128323</v>
      </c>
    </row>
    <row r="1708" spans="1:18">
      <c r="A1708" t="s">
        <v>168</v>
      </c>
      <c r="B1708" t="s">
        <v>81</v>
      </c>
      <c r="C1708" s="7">
        <v>6339.4736842105267</v>
      </c>
      <c r="D1708" s="1">
        <v>532516.66666666674</v>
      </c>
      <c r="E1708" s="1">
        <v>696599.7</v>
      </c>
      <c r="F1708" s="2">
        <f t="shared" si="26"/>
        <v>109.8828916562889</v>
      </c>
      <c r="G1708" s="7">
        <v>6339.4736842105267</v>
      </c>
      <c r="H1708" s="2">
        <v>532516.66666666674</v>
      </c>
      <c r="I1708" s="9">
        <v>0</v>
      </c>
      <c r="J1708" s="1">
        <v>109.8828916562889</v>
      </c>
      <c r="K1708" s="2">
        <v>696599.7</v>
      </c>
      <c r="L1708" t="s">
        <v>186</v>
      </c>
      <c r="M1708" s="1">
        <v>696599.7</v>
      </c>
      <c r="N1708" s="9">
        <v>-0.30812750774623615</v>
      </c>
      <c r="O1708" s="9">
        <v>-0.30812750774623615</v>
      </c>
      <c r="P1708" s="9">
        <v>-0.30812750774623615</v>
      </c>
      <c r="Q1708" s="9" t="e">
        <v>#N/A</v>
      </c>
      <c r="R1708" s="8">
        <v>-0.30812750774623615</v>
      </c>
    </row>
    <row r="1709" spans="1:18">
      <c r="A1709" t="s">
        <v>17</v>
      </c>
      <c r="B1709" t="s">
        <v>92</v>
      </c>
      <c r="C1709" s="7">
        <v>1017.5438596491231</v>
      </c>
      <c r="D1709" s="1">
        <v>2432538.5964912283</v>
      </c>
      <c r="E1709" s="1">
        <v>3304983.1799999997</v>
      </c>
      <c r="F1709" s="2">
        <f t="shared" si="26"/>
        <v>3248.000711379309</v>
      </c>
      <c r="G1709" s="7">
        <v>897.3684210526319</v>
      </c>
      <c r="H1709" s="2">
        <v>2287711.8421052634</v>
      </c>
      <c r="I1709" s="9">
        <v>-0.11810344827586199</v>
      </c>
      <c r="J1709" s="1">
        <v>3254.9571953309228</v>
      </c>
      <c r="K1709" s="2">
        <v>2920895.7989680134</v>
      </c>
      <c r="L1709" t="s">
        <v>186</v>
      </c>
      <c r="M1709" s="1">
        <v>2992232.4778726855</v>
      </c>
      <c r="N1709" s="9">
        <v>-0.30795864356722835</v>
      </c>
      <c r="O1709" s="9">
        <v>-0.27677609793725744</v>
      </c>
      <c r="P1709" s="9">
        <v>-0.35865600848727064</v>
      </c>
      <c r="Q1709" s="9">
        <v>1.7211703958691907E-3</v>
      </c>
      <c r="R1709" s="8">
        <v>-0.35865600848727064</v>
      </c>
    </row>
    <row r="1710" spans="1:18">
      <c r="A1710" t="s">
        <v>163</v>
      </c>
      <c r="B1710" t="s">
        <v>92</v>
      </c>
      <c r="C1710" s="7">
        <v>4218.4210526315783</v>
      </c>
      <c r="D1710" s="1">
        <v>9015116.6666666679</v>
      </c>
      <c r="E1710" s="1">
        <v>12008095.220000001</v>
      </c>
      <c r="F1710" s="2">
        <f t="shared" si="26"/>
        <v>2846.5852673736749</v>
      </c>
      <c r="G1710" s="7">
        <v>3902.6315789473683</v>
      </c>
      <c r="H1710" s="2">
        <v>8630355.7017543875</v>
      </c>
      <c r="I1710" s="9">
        <v>-7.4859638178415344E-2</v>
      </c>
      <c r="J1710" s="1">
        <v>2850.4496757514016</v>
      </c>
      <c r="K1710" s="2">
        <v>11124254.918787707</v>
      </c>
      <c r="L1710" t="s">
        <v>186</v>
      </c>
      <c r="M1710" s="1">
        <v>11287836.858700819</v>
      </c>
      <c r="N1710" s="9">
        <v>-0.30792255253236162</v>
      </c>
      <c r="O1710" s="9">
        <v>-0.28896830017404229</v>
      </c>
      <c r="P1710" s="9">
        <v>-0.33199554304159484</v>
      </c>
      <c r="Q1710" s="9">
        <v>1.9771708112515291E-2</v>
      </c>
      <c r="R1710" s="8">
        <v>-0.33199554304159484</v>
      </c>
    </row>
    <row r="1711" spans="1:18">
      <c r="A1711" t="s">
        <v>65</v>
      </c>
      <c r="B1711" t="s">
        <v>101</v>
      </c>
      <c r="C1711" s="7">
        <v>4484.21052631579</v>
      </c>
      <c r="D1711" s="1">
        <v>521202.63157894742</v>
      </c>
      <c r="E1711" s="1">
        <v>680191.6</v>
      </c>
      <c r="F1711" s="2">
        <f t="shared" si="26"/>
        <v>151.68592018779341</v>
      </c>
      <c r="G1711" s="7">
        <v>4484.21052631579</v>
      </c>
      <c r="H1711" s="2">
        <v>521202.63157894742</v>
      </c>
      <c r="I1711" s="9">
        <v>0</v>
      </c>
      <c r="J1711" s="1">
        <v>151.68592018779341</v>
      </c>
      <c r="K1711" s="2">
        <v>680191.6</v>
      </c>
      <c r="L1711" t="s">
        <v>186</v>
      </c>
      <c r="M1711" s="1">
        <v>680191.6</v>
      </c>
      <c r="N1711" s="9">
        <v>-0.30504252816108479</v>
      </c>
      <c r="O1711" s="9">
        <v>-0.30504252816108479</v>
      </c>
      <c r="P1711" s="9">
        <v>-0.30504252816108479</v>
      </c>
      <c r="Q1711" s="9">
        <v>5.4209065679925998E-2</v>
      </c>
      <c r="R1711" s="8">
        <v>-0.30504252816108479</v>
      </c>
    </row>
    <row r="1712" spans="1:18">
      <c r="A1712" t="s">
        <v>120</v>
      </c>
      <c r="B1712" t="s">
        <v>72</v>
      </c>
      <c r="C1712" s="7">
        <v>37741.228070175443</v>
      </c>
      <c r="D1712" s="1">
        <v>2724085.0877192989</v>
      </c>
      <c r="E1712" s="1">
        <v>3554997</v>
      </c>
      <c r="F1712" s="2">
        <f t="shared" si="26"/>
        <v>94.193993724578718</v>
      </c>
      <c r="G1712" s="7">
        <v>37741.228070175443</v>
      </c>
      <c r="H1712" s="2">
        <v>2724085.0877192989</v>
      </c>
      <c r="I1712" s="9">
        <v>0</v>
      </c>
      <c r="J1712" s="1">
        <v>94.193993724578718</v>
      </c>
      <c r="K1712" s="2">
        <v>3554997</v>
      </c>
      <c r="L1712" t="s">
        <v>186</v>
      </c>
      <c r="M1712" s="1">
        <v>3554997.0000000005</v>
      </c>
      <c r="N1712" s="9">
        <v>-0.30502421382746553</v>
      </c>
      <c r="O1712" s="9">
        <v>-0.30502421382746536</v>
      </c>
      <c r="P1712" s="9">
        <v>-0.30502421382746536</v>
      </c>
      <c r="Q1712" s="9">
        <v>5.293858683689192E-2</v>
      </c>
      <c r="R1712" s="8">
        <v>-0.30502421382746536</v>
      </c>
    </row>
    <row r="1713" spans="1:18">
      <c r="A1713" t="s">
        <v>61</v>
      </c>
      <c r="B1713" t="s">
        <v>81</v>
      </c>
      <c r="C1713" s="7">
        <v>32395.614035087721</v>
      </c>
      <c r="D1713" s="1">
        <v>2684518.4210526319</v>
      </c>
      <c r="E1713" s="1">
        <v>3502203</v>
      </c>
      <c r="F1713" s="2">
        <f t="shared" si="26"/>
        <v>108.10731959600335</v>
      </c>
      <c r="G1713" s="7">
        <v>32395.614035087721</v>
      </c>
      <c r="H1713" s="2">
        <v>2684518.4210526319</v>
      </c>
      <c r="I1713" s="9">
        <v>0</v>
      </c>
      <c r="J1713" s="1">
        <v>108.10731959600335</v>
      </c>
      <c r="K1713" s="2">
        <v>3502203</v>
      </c>
      <c r="L1713" t="s">
        <v>186</v>
      </c>
      <c r="M1713" s="1">
        <v>3502203</v>
      </c>
      <c r="N1713" s="9">
        <v>-0.30459264966665572</v>
      </c>
      <c r="O1713" s="9">
        <v>-0.30459264966665572</v>
      </c>
      <c r="P1713" s="9">
        <v>-0.30459264966665572</v>
      </c>
      <c r="Q1713" s="9">
        <v>0.28158191650780068</v>
      </c>
      <c r="R1713" s="8">
        <v>-0.30459264966665572</v>
      </c>
    </row>
    <row r="1714" spans="1:18">
      <c r="A1714" t="s">
        <v>31</v>
      </c>
      <c r="B1714" t="s">
        <v>67</v>
      </c>
      <c r="C1714" s="7">
        <v>6227.1929824561403</v>
      </c>
      <c r="D1714" s="1">
        <v>642970.17543859663</v>
      </c>
      <c r="E1714" s="1">
        <v>838675.39999999991</v>
      </c>
      <c r="F1714" s="2">
        <f t="shared" si="26"/>
        <v>134.67952613044091</v>
      </c>
      <c r="G1714" s="7">
        <v>6227.1929824561403</v>
      </c>
      <c r="H1714" s="2">
        <v>642970.17543859663</v>
      </c>
      <c r="I1714" s="9">
        <v>0</v>
      </c>
      <c r="J1714" s="1">
        <v>134.67952613044091</v>
      </c>
      <c r="K1714" s="2">
        <v>838675.4</v>
      </c>
      <c r="L1714" t="s">
        <v>186</v>
      </c>
      <c r="M1714" s="1">
        <v>838675.39999999991</v>
      </c>
      <c r="N1714" s="9">
        <v>-0.30437683120823544</v>
      </c>
      <c r="O1714" s="9">
        <v>-0.30437683120823567</v>
      </c>
      <c r="P1714" s="9">
        <v>-0.30437683120823544</v>
      </c>
      <c r="Q1714" s="9" t="e">
        <v>#N/A</v>
      </c>
      <c r="R1714" s="8">
        <v>-0.30437683120823544</v>
      </c>
    </row>
    <row r="1715" spans="1:18">
      <c r="A1715" t="s">
        <v>29</v>
      </c>
      <c r="B1715" t="s">
        <v>1</v>
      </c>
      <c r="C1715" s="7">
        <v>3842.9824561403484</v>
      </c>
      <c r="D1715" s="1">
        <v>8122818.4210526329</v>
      </c>
      <c r="E1715" s="1">
        <v>10033366.169999998</v>
      </c>
      <c r="F1715" s="2">
        <f t="shared" si="26"/>
        <v>2610.8279921935641</v>
      </c>
      <c r="G1715" s="7">
        <v>3540.3421052631556</v>
      </c>
      <c r="H1715" s="2">
        <v>7230696.6973684207</v>
      </c>
      <c r="I1715" s="9">
        <v>-7.8751426614928094E-2</v>
      </c>
      <c r="J1715" s="1">
        <v>2651.2380935860879</v>
      </c>
      <c r="K1715" s="2">
        <v>9386289.8538004458</v>
      </c>
      <c r="L1715" t="s">
        <v>186</v>
      </c>
      <c r="M1715" s="1">
        <v>9430159.0485483166</v>
      </c>
      <c r="N1715" s="9">
        <v>-0.30418401479630314</v>
      </c>
      <c r="O1715" s="9">
        <v>-0.29811693764122943</v>
      </c>
      <c r="P1715" s="9">
        <v>-0.23520749201971919</v>
      </c>
      <c r="Q1715" s="9">
        <v>0.17230304175325914</v>
      </c>
      <c r="R1715" s="8">
        <v>-0.23520749201971919</v>
      </c>
    </row>
    <row r="1716" spans="1:18">
      <c r="A1716" t="s">
        <v>144</v>
      </c>
      <c r="B1716" t="s">
        <v>69</v>
      </c>
      <c r="C1716" s="7">
        <v>3491.2280701754389</v>
      </c>
      <c r="D1716" s="1">
        <v>342205.26315789478</v>
      </c>
      <c r="E1716" s="1">
        <v>445441.26</v>
      </c>
      <c r="F1716" s="2">
        <f t="shared" si="26"/>
        <v>127.58870261306532</v>
      </c>
      <c r="G1716" s="7">
        <v>3491.2280701754389</v>
      </c>
      <c r="H1716" s="2">
        <v>342205.26315789478</v>
      </c>
      <c r="I1716" s="9">
        <v>0</v>
      </c>
      <c r="J1716" s="1">
        <v>127.58870261306532</v>
      </c>
      <c r="K1716" s="2">
        <v>445441.26</v>
      </c>
      <c r="L1716" t="s">
        <v>186</v>
      </c>
      <c r="M1716" s="1">
        <v>445441.26</v>
      </c>
      <c r="N1716" s="9">
        <v>-0.30167857703132916</v>
      </c>
      <c r="O1716" s="9">
        <v>-0.30167857703132916</v>
      </c>
      <c r="P1716" s="9">
        <v>-0.30167857703132916</v>
      </c>
      <c r="Q1716" s="9">
        <v>0.11790780141843972</v>
      </c>
      <c r="R1716" s="8">
        <v>-0.30167857703132916</v>
      </c>
    </row>
    <row r="1717" spans="1:18">
      <c r="A1717" t="s">
        <v>142</v>
      </c>
      <c r="B1717" t="s">
        <v>28</v>
      </c>
      <c r="C1717" s="7">
        <v>460.5263157894737</v>
      </c>
      <c r="D1717" s="1">
        <v>674608.77192982461</v>
      </c>
      <c r="E1717" s="1">
        <v>855368.77</v>
      </c>
      <c r="F1717" s="2">
        <f t="shared" si="26"/>
        <v>1857.3721862857142</v>
      </c>
      <c r="G1717" s="7">
        <v>404.0789473684211</v>
      </c>
      <c r="H1717" s="2">
        <v>592816.53508771933</v>
      </c>
      <c r="I1717" s="9">
        <v>-0.1225714285714285</v>
      </c>
      <c r="J1717" s="1">
        <v>1870.66900906461</v>
      </c>
      <c r="K1717" s="2">
        <v>755897.96405755496</v>
      </c>
      <c r="L1717" t="s">
        <v>186</v>
      </c>
      <c r="M1717" s="1">
        <v>771363.00336064911</v>
      </c>
      <c r="N1717" s="9">
        <v>-0.30118334713202655</v>
      </c>
      <c r="O1717" s="9">
        <v>-0.27509595181197904</v>
      </c>
      <c r="P1717" s="9">
        <v>-0.26794789156548171</v>
      </c>
      <c r="Q1717" s="9">
        <v>8.6956521739130432E-2</v>
      </c>
      <c r="R1717" s="8">
        <v>-0.26794789156548171</v>
      </c>
    </row>
    <row r="1718" spans="1:18">
      <c r="A1718" t="s">
        <v>3</v>
      </c>
      <c r="B1718" t="s">
        <v>28</v>
      </c>
      <c r="C1718" s="7">
        <v>532.45614035087715</v>
      </c>
      <c r="D1718" s="1">
        <v>1210410.5263157892</v>
      </c>
      <c r="E1718" s="1">
        <v>1603593.7499999998</v>
      </c>
      <c r="F1718" s="2">
        <f t="shared" si="26"/>
        <v>3011.6917215815483</v>
      </c>
      <c r="G1718" s="7">
        <v>476.5789473684211</v>
      </c>
      <c r="H1718" s="2">
        <v>1129444.4736842103</v>
      </c>
      <c r="I1718" s="9">
        <v>-0.10494233937397018</v>
      </c>
      <c r="J1718" s="1">
        <v>3030.1512648461708</v>
      </c>
      <c r="K1718" s="2">
        <v>1444106.3001674779</v>
      </c>
      <c r="L1718" t="s">
        <v>186</v>
      </c>
      <c r="M1718" s="1">
        <v>1468755.9810378596</v>
      </c>
      <c r="N1718" s="9">
        <v>-0.30042336321928814</v>
      </c>
      <c r="O1718" s="9">
        <v>-0.27859875701268533</v>
      </c>
      <c r="P1718" s="9">
        <v>-0.32483460374470613</v>
      </c>
      <c r="Q1718" s="9">
        <v>0.32102908277404923</v>
      </c>
      <c r="R1718" s="8">
        <v>-0.32483460374470613</v>
      </c>
    </row>
    <row r="1719" spans="1:18">
      <c r="A1719" t="s">
        <v>60</v>
      </c>
      <c r="B1719" t="s">
        <v>82</v>
      </c>
      <c r="C1719" s="7">
        <v>2432.4561403508774</v>
      </c>
      <c r="D1719" s="1">
        <v>199086.84210526315</v>
      </c>
      <c r="E1719" s="1">
        <v>258797.8</v>
      </c>
      <c r="F1719" s="2">
        <f t="shared" si="26"/>
        <v>106.39361413631445</v>
      </c>
      <c r="G1719" s="7">
        <v>2432.4561403508774</v>
      </c>
      <c r="H1719" s="2">
        <v>199086.84210526315</v>
      </c>
      <c r="I1719" s="9">
        <v>0</v>
      </c>
      <c r="J1719" s="1">
        <v>106.39361413631445</v>
      </c>
      <c r="K1719" s="2">
        <v>258797.80000000002</v>
      </c>
      <c r="L1719" t="s">
        <v>186</v>
      </c>
      <c r="M1719" s="1">
        <v>258797.8</v>
      </c>
      <c r="N1719" s="9">
        <v>-0.29992418013826289</v>
      </c>
      <c r="O1719" s="9">
        <v>-0.29992418013826305</v>
      </c>
      <c r="P1719" s="9">
        <v>-0.29992418013826289</v>
      </c>
      <c r="Q1719" s="9" t="e">
        <v>#N/A</v>
      </c>
      <c r="R1719" s="8">
        <v>-0.29992418013826289</v>
      </c>
    </row>
    <row r="1720" spans="1:18">
      <c r="A1720" t="s">
        <v>133</v>
      </c>
      <c r="B1720" t="s">
        <v>1</v>
      </c>
      <c r="C1720" s="7">
        <v>6897.3684210526299</v>
      </c>
      <c r="D1720" s="1">
        <v>17074384.210526321</v>
      </c>
      <c r="E1720" s="1">
        <v>20686569.471000019</v>
      </c>
      <c r="F1720" s="2">
        <f t="shared" si="26"/>
        <v>2999.1974051812322</v>
      </c>
      <c r="G1720" s="7">
        <v>6221.3157894736833</v>
      </c>
      <c r="H1720" s="2">
        <v>14725379.153508779</v>
      </c>
      <c r="I1720" s="9">
        <v>-9.8016024418160916E-2</v>
      </c>
      <c r="J1720" s="1">
        <v>3056.9744579845301</v>
      </c>
      <c r="K1720" s="2">
        <v>19018403.463476911</v>
      </c>
      <c r="L1720" t="s">
        <v>186</v>
      </c>
      <c r="M1720" s="1">
        <v>19138655.117744047</v>
      </c>
      <c r="N1720" s="9">
        <v>-0.29970542138357564</v>
      </c>
      <c r="O1720" s="9">
        <v>-0.29153913561167533</v>
      </c>
      <c r="P1720" s="9">
        <v>-0.21155581460131334</v>
      </c>
      <c r="Q1720" s="9">
        <v>0.17056962025316463</v>
      </c>
      <c r="R1720" s="8">
        <v>-0.21155581460131334</v>
      </c>
    </row>
    <row r="1721" spans="1:18">
      <c r="A1721" t="s">
        <v>89</v>
      </c>
      <c r="B1721" t="s">
        <v>101</v>
      </c>
      <c r="C1721" s="7">
        <v>2061.4035087719303</v>
      </c>
      <c r="D1721" s="1">
        <v>228295.61403508775</v>
      </c>
      <c r="E1721" s="1">
        <v>296632.40000000002</v>
      </c>
      <c r="F1721" s="2">
        <f t="shared" si="26"/>
        <v>143.89827063829784</v>
      </c>
      <c r="G1721" s="7">
        <v>2061.4035087719303</v>
      </c>
      <c r="H1721" s="2">
        <v>228295.61403508775</v>
      </c>
      <c r="I1721" s="9">
        <v>0</v>
      </c>
      <c r="J1721" s="1">
        <v>143.89827063829784</v>
      </c>
      <c r="K1721" s="2">
        <v>296632.40000000002</v>
      </c>
      <c r="L1721" t="s">
        <v>186</v>
      </c>
      <c r="M1721" s="1">
        <v>296632.40000000002</v>
      </c>
      <c r="N1721" s="9">
        <v>-0.29933464229588436</v>
      </c>
      <c r="O1721" s="9">
        <v>-0.29933464229588436</v>
      </c>
      <c r="P1721" s="9">
        <v>-0.29933464229588436</v>
      </c>
      <c r="Q1721" s="9">
        <v>2.5466893039049233E-3</v>
      </c>
      <c r="R1721" s="8">
        <v>-0.29933464229588436</v>
      </c>
    </row>
    <row r="1722" spans="1:18">
      <c r="A1722" t="s">
        <v>46</v>
      </c>
      <c r="B1722" t="s">
        <v>69</v>
      </c>
      <c r="C1722" s="7">
        <v>3941.2280701754389</v>
      </c>
      <c r="D1722" s="1">
        <v>378657.89473684214</v>
      </c>
      <c r="E1722" s="1">
        <v>491953.9</v>
      </c>
      <c r="F1722" s="2">
        <f t="shared" si="26"/>
        <v>124.82248965056755</v>
      </c>
      <c r="G1722" s="7">
        <v>3941.2280701754389</v>
      </c>
      <c r="H1722" s="2">
        <v>378657.89473684214</v>
      </c>
      <c r="I1722" s="9">
        <v>0</v>
      </c>
      <c r="J1722" s="1">
        <v>124.82248965056755</v>
      </c>
      <c r="K1722" s="2">
        <v>491953.9</v>
      </c>
      <c r="L1722" t="s">
        <v>186</v>
      </c>
      <c r="M1722" s="1">
        <v>491953.9</v>
      </c>
      <c r="N1722" s="9">
        <v>-0.29920412815345049</v>
      </c>
      <c r="O1722" s="9">
        <v>-0.29920412815345049</v>
      </c>
      <c r="P1722" s="9">
        <v>-0.29920412815345049</v>
      </c>
      <c r="Q1722" s="9">
        <v>0.12757281553398059</v>
      </c>
      <c r="R1722" s="8">
        <v>-0.29920412815345049</v>
      </c>
    </row>
    <row r="1723" spans="1:18">
      <c r="A1723" t="s">
        <v>21</v>
      </c>
      <c r="B1723" t="s">
        <v>4</v>
      </c>
      <c r="C1723" s="7">
        <v>3368.4210526315787</v>
      </c>
      <c r="D1723" s="1">
        <v>4667757.8947368432</v>
      </c>
      <c r="E1723" s="1">
        <v>5681232.4600000009</v>
      </c>
      <c r="F1723" s="2">
        <f t="shared" si="26"/>
        <v>1686.6158865625005</v>
      </c>
      <c r="G1723" s="7">
        <v>2732.6754385964909</v>
      </c>
      <c r="H1723" s="2">
        <v>3726221.9078947385</v>
      </c>
      <c r="I1723" s="9">
        <v>-0.18873697916666671</v>
      </c>
      <c r="J1723" s="1">
        <v>1741.220785098765</v>
      </c>
      <c r="K1723" s="2">
        <v>4758191.2726130942</v>
      </c>
      <c r="L1723" t="s">
        <v>186</v>
      </c>
      <c r="M1723" s="1">
        <v>4839641.5504174335</v>
      </c>
      <c r="N1723" s="9">
        <v>-0.29880658480475764</v>
      </c>
      <c r="O1723" s="9">
        <v>-0.27694790869323277</v>
      </c>
      <c r="P1723" s="9">
        <v>-0.21712235041279812</v>
      </c>
      <c r="Q1723" s="9">
        <v>0.37449095943964816</v>
      </c>
      <c r="R1723" s="8">
        <v>-0.21712235041279812</v>
      </c>
    </row>
    <row r="1724" spans="1:18">
      <c r="A1724" t="s">
        <v>59</v>
      </c>
      <c r="B1724" t="s">
        <v>28</v>
      </c>
      <c r="C1724" s="7">
        <v>1172.8070175438597</v>
      </c>
      <c r="D1724" s="1">
        <v>2704330.7017543861</v>
      </c>
      <c r="E1724" s="1">
        <v>3595973.13</v>
      </c>
      <c r="F1724" s="2">
        <f t="shared" si="26"/>
        <v>3066.1251818997753</v>
      </c>
      <c r="G1724" s="7">
        <v>1026.8421052631579</v>
      </c>
      <c r="H1724" s="2">
        <v>2492827.5438596494</v>
      </c>
      <c r="I1724" s="9">
        <v>-0.12445774121166796</v>
      </c>
      <c r="J1724" s="1">
        <v>3088.4132020403954</v>
      </c>
      <c r="K1724" s="2">
        <v>3171312.7143056905</v>
      </c>
      <c r="L1724" t="s">
        <v>186</v>
      </c>
      <c r="M1724" s="1">
        <v>3237377.6472197273</v>
      </c>
      <c r="N1724" s="9">
        <v>-0.29867694024564956</v>
      </c>
      <c r="O1724" s="9">
        <v>-0.27217493328701803</v>
      </c>
      <c r="P1724" s="9">
        <v>-0.32970909499610263</v>
      </c>
      <c r="Q1724" s="9">
        <v>0.1896969696969697</v>
      </c>
      <c r="R1724" s="8">
        <v>-0.32970909499610263</v>
      </c>
    </row>
    <row r="1725" spans="1:18">
      <c r="A1725" t="s">
        <v>36</v>
      </c>
      <c r="B1725" t="s">
        <v>28</v>
      </c>
      <c r="C1725" s="7">
        <v>1124.5614035087722</v>
      </c>
      <c r="D1725" s="1">
        <v>2339592.9824561407</v>
      </c>
      <c r="E1725" s="1">
        <v>3068107.83</v>
      </c>
      <c r="F1725" s="2">
        <f t="shared" si="26"/>
        <v>2728.2706132605299</v>
      </c>
      <c r="G1725" s="7">
        <v>1001.9736842105264</v>
      </c>
      <c r="H1725" s="2">
        <v>2161963.3771929825</v>
      </c>
      <c r="I1725" s="9">
        <v>-0.10900936037441514</v>
      </c>
      <c r="J1725" s="1">
        <v>2745.64105773847</v>
      </c>
      <c r="K1725" s="2">
        <v>2751060.0861419011</v>
      </c>
      <c r="L1725" t="s">
        <v>186</v>
      </c>
      <c r="M1725" s="1">
        <v>2800128.7620721976</v>
      </c>
      <c r="N1725" s="9">
        <v>-0.29517862865363925</v>
      </c>
      <c r="O1725" s="9">
        <v>-0.27248227937782238</v>
      </c>
      <c r="P1725" s="9">
        <v>-0.31138529351334149</v>
      </c>
      <c r="Q1725" s="9">
        <v>0.19167717528373263</v>
      </c>
      <c r="R1725" s="8">
        <v>-0.31138529351334149</v>
      </c>
    </row>
    <row r="1726" spans="1:18">
      <c r="A1726" t="s">
        <v>13</v>
      </c>
      <c r="B1726" t="s">
        <v>1</v>
      </c>
      <c r="C1726" s="7">
        <v>2693.8596491228059</v>
      </c>
      <c r="D1726" s="1">
        <v>5785063.1578947352</v>
      </c>
      <c r="E1726" s="1">
        <v>7186590.9499999983</v>
      </c>
      <c r="F1726" s="2">
        <f t="shared" si="26"/>
        <v>2667.7673992184959</v>
      </c>
      <c r="G1726" s="7">
        <v>2535.2894736842086</v>
      </c>
      <c r="H1726" s="2">
        <v>5301523.8947368395</v>
      </c>
      <c r="I1726" s="9">
        <v>-5.8863562357538583E-2</v>
      </c>
      <c r="J1726" s="1">
        <v>2698.6310824134202</v>
      </c>
      <c r="K1726" s="2">
        <v>6841810.9765997659</v>
      </c>
      <c r="L1726" t="s">
        <v>186</v>
      </c>
      <c r="M1726" s="1">
        <v>6863644.2614247687</v>
      </c>
      <c r="N1726" s="9">
        <v>-0.29465497047721423</v>
      </c>
      <c r="O1726" s="9">
        <v>-0.29053666689912833</v>
      </c>
      <c r="P1726" s="9">
        <v>-0.24226663631020728</v>
      </c>
      <c r="Q1726" s="9">
        <v>0.1295351473922903</v>
      </c>
      <c r="R1726" s="8">
        <v>-0.24226663631020728</v>
      </c>
    </row>
    <row r="1727" spans="1:18">
      <c r="A1727" t="s">
        <v>144</v>
      </c>
      <c r="B1727" t="s">
        <v>28</v>
      </c>
      <c r="C1727" s="7">
        <v>280.70175438596493</v>
      </c>
      <c r="D1727" s="1">
        <v>522782.4561403509</v>
      </c>
      <c r="E1727" s="1">
        <v>683889.13</v>
      </c>
      <c r="F1727" s="2">
        <f t="shared" si="26"/>
        <v>2436.3550256250001</v>
      </c>
      <c r="G1727" s="7">
        <v>186.05263157894734</v>
      </c>
      <c r="H1727" s="2">
        <v>385635.87719298259</v>
      </c>
      <c r="I1727" s="9">
        <v>-0.33718750000000014</v>
      </c>
      <c r="J1727" s="1">
        <v>2484.3362952041502</v>
      </c>
      <c r="K1727" s="2">
        <v>462217.30544982472</v>
      </c>
      <c r="L1727" t="s">
        <v>186</v>
      </c>
      <c r="M1727" s="1">
        <v>499122.46108511445</v>
      </c>
      <c r="N1727" s="9">
        <v>-0.29428429926746708</v>
      </c>
      <c r="O1727" s="9">
        <v>-0.19858481221787028</v>
      </c>
      <c r="P1727" s="9">
        <v>-0.3081715385957729</v>
      </c>
      <c r="Q1727" s="9">
        <v>0.22141119221411193</v>
      </c>
      <c r="R1727" s="8">
        <v>-0.3081715385957729</v>
      </c>
    </row>
    <row r="1728" spans="1:18">
      <c r="A1728" t="s">
        <v>139</v>
      </c>
      <c r="B1728" t="s">
        <v>82</v>
      </c>
      <c r="C1728" s="7">
        <v>8346.4912280701756</v>
      </c>
      <c r="D1728" s="1">
        <v>741134.21052631584</v>
      </c>
      <c r="E1728" s="1">
        <v>958953.09999999986</v>
      </c>
      <c r="F1728" s="2">
        <f t="shared" si="26"/>
        <v>114.8929620599054</v>
      </c>
      <c r="G1728" s="7">
        <v>8346.4912280701756</v>
      </c>
      <c r="H1728" s="2">
        <v>741134.21052631584</v>
      </c>
      <c r="I1728" s="9">
        <v>0</v>
      </c>
      <c r="J1728" s="1">
        <v>114.8929620599054</v>
      </c>
      <c r="K1728" s="2">
        <v>958953.09999999986</v>
      </c>
      <c r="L1728" t="s">
        <v>186</v>
      </c>
      <c r="M1728" s="1">
        <v>958953.09999999986</v>
      </c>
      <c r="N1728" s="9">
        <v>-0.29389938607610638</v>
      </c>
      <c r="O1728" s="9">
        <v>-0.29389938607610638</v>
      </c>
      <c r="P1728" s="9">
        <v>-0.29389938607610638</v>
      </c>
      <c r="Q1728" s="9">
        <v>5.7173999207292915E-2</v>
      </c>
      <c r="R1728" s="8">
        <v>-0.29389938607610638</v>
      </c>
    </row>
    <row r="1729" spans="1:18">
      <c r="A1729" t="s">
        <v>50</v>
      </c>
      <c r="B1729" t="s">
        <v>28</v>
      </c>
      <c r="C1729" s="7">
        <v>400.87719298245617</v>
      </c>
      <c r="D1729" s="1">
        <v>860596.49122807023</v>
      </c>
      <c r="E1729" s="1">
        <v>1143213.2</v>
      </c>
      <c r="F1729" s="2">
        <f t="shared" si="26"/>
        <v>2851.7790984682711</v>
      </c>
      <c r="G1729" s="7">
        <v>328.46491228070175</v>
      </c>
      <c r="H1729" s="2">
        <v>755671.09649122809</v>
      </c>
      <c r="I1729" s="9">
        <v>-0.18063457330415761</v>
      </c>
      <c r="J1729" s="1">
        <v>2881.8659299822416</v>
      </c>
      <c r="K1729" s="2">
        <v>946591.83989635995</v>
      </c>
      <c r="L1729" t="s">
        <v>186</v>
      </c>
      <c r="M1729" s="1">
        <v>977752.60956999706</v>
      </c>
      <c r="N1729" s="9">
        <v>-0.29388647271273122</v>
      </c>
      <c r="O1729" s="9">
        <v>-0.25265058342395935</v>
      </c>
      <c r="P1729" s="9">
        <v>-0.32839630611163195</v>
      </c>
      <c r="Q1729" s="9">
        <v>0.1911504424778761</v>
      </c>
      <c r="R1729" s="8">
        <v>-0.32839630611163195</v>
      </c>
    </row>
    <row r="1730" spans="1:18">
      <c r="A1730" t="s">
        <v>84</v>
      </c>
      <c r="B1730" t="s">
        <v>82</v>
      </c>
      <c r="C1730" s="7">
        <v>3422.8070175438602</v>
      </c>
      <c r="D1730" s="1">
        <v>308360.52631578955</v>
      </c>
      <c r="E1730" s="1">
        <v>398804.37</v>
      </c>
      <c r="F1730" s="2">
        <f t="shared" si="26"/>
        <v>116.51383439261915</v>
      </c>
      <c r="G1730" s="7">
        <v>3422.8070175438602</v>
      </c>
      <c r="H1730" s="2">
        <v>308360.52631578955</v>
      </c>
      <c r="I1730" s="9">
        <v>0</v>
      </c>
      <c r="J1730" s="1">
        <v>116.51383439261915</v>
      </c>
      <c r="K1730" s="2">
        <v>398804.37</v>
      </c>
      <c r="L1730" t="s">
        <v>186</v>
      </c>
      <c r="M1730" s="1">
        <v>398804.37</v>
      </c>
      <c r="N1730" s="9">
        <v>-0.29330551729434923</v>
      </c>
      <c r="O1730" s="9">
        <v>-0.29330551729434923</v>
      </c>
      <c r="P1730" s="9">
        <v>-0.29330551729434923</v>
      </c>
      <c r="Q1730" s="9">
        <v>0.32619582110170947</v>
      </c>
      <c r="R1730" s="8">
        <v>-0.29330551729434923</v>
      </c>
    </row>
    <row r="1731" spans="1:18">
      <c r="A1731" t="s">
        <v>129</v>
      </c>
      <c r="B1731" t="s">
        <v>64</v>
      </c>
      <c r="C1731" s="7">
        <v>2107.8947368421041</v>
      </c>
      <c r="D1731" s="1">
        <v>4057340.3508771942</v>
      </c>
      <c r="E1731" s="1">
        <v>5253080.6000000034</v>
      </c>
      <c r="F1731" s="2">
        <f t="shared" ref="F1731:F1794" si="27">E1731/C1731</f>
        <v>2492.0981622971317</v>
      </c>
      <c r="G1731" s="7">
        <v>2010.3508771929826</v>
      </c>
      <c r="H1731" s="2">
        <v>3922323.3333333344</v>
      </c>
      <c r="I1731" s="9">
        <v>-4.6275488972117584E-2</v>
      </c>
      <c r="J1731" s="1">
        <v>2529.4130491043747</v>
      </c>
      <c r="K1731" s="2">
        <v>5085007.7420503562</v>
      </c>
      <c r="L1731" t="s">
        <v>186</v>
      </c>
      <c r="M1731" s="1">
        <v>5068798.8742598677</v>
      </c>
      <c r="N1731" s="9">
        <v>-0.29229501076144487</v>
      </c>
      <c r="O1731" s="9">
        <v>-0.29642747675493897</v>
      </c>
      <c r="P1731" s="9">
        <v>-0.29471036337000689</v>
      </c>
      <c r="Q1731" s="9">
        <v>4.5567522783761414E-3</v>
      </c>
      <c r="R1731" s="8">
        <v>-0.29471036337000689</v>
      </c>
    </row>
    <row r="1732" spans="1:18">
      <c r="A1732" t="s">
        <v>112</v>
      </c>
      <c r="B1732" t="s">
        <v>1</v>
      </c>
      <c r="C1732" s="7">
        <v>4323.6842105263113</v>
      </c>
      <c r="D1732" s="1">
        <v>11511631.578947371</v>
      </c>
      <c r="E1732" s="1">
        <v>13999173.180000007</v>
      </c>
      <c r="F1732" s="2">
        <f t="shared" si="27"/>
        <v>3237.7880757151602</v>
      </c>
      <c r="G1732" s="7">
        <v>3885.7807017543828</v>
      </c>
      <c r="H1732" s="2">
        <v>10001835.807017546</v>
      </c>
      <c r="I1732" s="9">
        <v>-0.10128017853519963</v>
      </c>
      <c r="J1732" s="1">
        <v>3302.2385514392672</v>
      </c>
      <c r="K1732" s="2">
        <v>12831774.835772052</v>
      </c>
      <c r="L1732" t="s">
        <v>186</v>
      </c>
      <c r="M1732" s="1">
        <v>12916772.11140609</v>
      </c>
      <c r="N1732" s="9">
        <v>-0.29144012765569988</v>
      </c>
      <c r="O1732" s="9">
        <v>-0.28294196019184276</v>
      </c>
      <c r="P1732" s="9">
        <v>-0.21608940348663402</v>
      </c>
      <c r="Q1732" s="9">
        <v>0.18528925619834727</v>
      </c>
      <c r="R1732" s="8">
        <v>-0.21608940348663402</v>
      </c>
    </row>
    <row r="1733" spans="1:18">
      <c r="A1733" t="s">
        <v>165</v>
      </c>
      <c r="B1733" t="s">
        <v>67</v>
      </c>
      <c r="C1733" s="7">
        <v>8085.0877192982471</v>
      </c>
      <c r="D1733" s="1">
        <v>946753.50877192989</v>
      </c>
      <c r="E1733" s="1">
        <v>1222515.97</v>
      </c>
      <c r="F1733" s="2">
        <f t="shared" si="27"/>
        <v>151.20627165021153</v>
      </c>
      <c r="G1733" s="7">
        <v>8085.0877192982471</v>
      </c>
      <c r="H1733" s="2">
        <v>946753.50877192989</v>
      </c>
      <c r="I1733" s="9">
        <v>0</v>
      </c>
      <c r="J1733" s="1">
        <v>151.20627165021153</v>
      </c>
      <c r="K1733" s="2">
        <v>1222515.97</v>
      </c>
      <c r="L1733" t="s">
        <v>186</v>
      </c>
      <c r="M1733" s="1">
        <v>1222515.97</v>
      </c>
      <c r="N1733" s="9">
        <v>-0.29127165484263384</v>
      </c>
      <c r="O1733" s="9">
        <v>-0.29127165484263384</v>
      </c>
      <c r="P1733" s="9">
        <v>-0.29127165484263384</v>
      </c>
      <c r="Q1733" s="9">
        <v>0.13811483074621284</v>
      </c>
      <c r="R1733" s="8">
        <v>-0.29127165484263384</v>
      </c>
    </row>
    <row r="1734" spans="1:18">
      <c r="A1734" t="s">
        <v>107</v>
      </c>
      <c r="B1734" t="s">
        <v>92</v>
      </c>
      <c r="C1734" s="7">
        <v>491.22807017543869</v>
      </c>
      <c r="D1734" s="1">
        <v>769069.29824561393</v>
      </c>
      <c r="E1734" s="1">
        <v>993575.4800000001</v>
      </c>
      <c r="F1734" s="2">
        <f t="shared" si="27"/>
        <v>2022.6357985714285</v>
      </c>
      <c r="G1734" s="7">
        <v>479.38596491228077</v>
      </c>
      <c r="H1734" s="2">
        <v>754611.40350877191</v>
      </c>
      <c r="I1734" s="9">
        <v>-2.41071428571429E-2</v>
      </c>
      <c r="J1734" s="1">
        <v>2023.5200474648004</v>
      </c>
      <c r="K1734" s="2">
        <v>970047.11047325749</v>
      </c>
      <c r="L1734" t="s">
        <v>186</v>
      </c>
      <c r="M1734" s="1">
        <v>974383.79668980441</v>
      </c>
      <c r="N1734" s="9">
        <v>-0.29123916251350129</v>
      </c>
      <c r="O1734" s="9">
        <v>-0.28549224933887613</v>
      </c>
      <c r="P1734" s="9">
        <v>-0.29191931372962793</v>
      </c>
      <c r="Q1734" s="9">
        <v>7.0921985815602826E-3</v>
      </c>
      <c r="R1734" s="8">
        <v>-0.29191931372962793</v>
      </c>
    </row>
    <row r="1735" spans="1:18">
      <c r="A1735" t="s">
        <v>116</v>
      </c>
      <c r="B1735" t="s">
        <v>69</v>
      </c>
      <c r="C1735" s="7">
        <v>7563.1578947368425</v>
      </c>
      <c r="D1735" s="1">
        <v>798126.31578947371</v>
      </c>
      <c r="E1735" s="1">
        <v>1030189.7</v>
      </c>
      <c r="F1735" s="2">
        <f t="shared" si="27"/>
        <v>136.21158176757132</v>
      </c>
      <c r="G1735" s="7">
        <v>7563.1578947368425</v>
      </c>
      <c r="H1735" s="2">
        <v>798126.31578947371</v>
      </c>
      <c r="I1735" s="9">
        <v>0</v>
      </c>
      <c r="J1735" s="1">
        <v>136.21158176757132</v>
      </c>
      <c r="K1735" s="2">
        <v>1030189.7</v>
      </c>
      <c r="L1735" t="s">
        <v>186</v>
      </c>
      <c r="M1735" s="1">
        <v>1030189.7</v>
      </c>
      <c r="N1735" s="9">
        <v>-0.29076022130779977</v>
      </c>
      <c r="O1735" s="9">
        <v>-0.29076022130779977</v>
      </c>
      <c r="P1735" s="9">
        <v>-0.29076022130779977</v>
      </c>
      <c r="Q1735" s="9">
        <v>8.6168521462639092E-2</v>
      </c>
      <c r="R1735" s="8">
        <v>-0.29076022130779977</v>
      </c>
    </row>
    <row r="1736" spans="1:18">
      <c r="A1736" t="s">
        <v>12</v>
      </c>
      <c r="B1736" t="s">
        <v>4</v>
      </c>
      <c r="C1736" s="7">
        <v>2773.6842105263158</v>
      </c>
      <c r="D1736" s="1">
        <v>3955760.5263157901</v>
      </c>
      <c r="E1736" s="1">
        <v>4720983.4099999992</v>
      </c>
      <c r="F1736" s="2">
        <f t="shared" si="27"/>
        <v>1702.0623299810243</v>
      </c>
      <c r="G1736" s="7">
        <v>2259.8245614035086</v>
      </c>
      <c r="H1736" s="2">
        <v>3127411.1403508773</v>
      </c>
      <c r="I1736" s="9">
        <v>-0.1852624920936117</v>
      </c>
      <c r="J1736" s="1">
        <v>1756.1528777923365</v>
      </c>
      <c r="K1736" s="2">
        <v>3968597.4068145761</v>
      </c>
      <c r="L1736" t="s">
        <v>186</v>
      </c>
      <c r="M1736" s="1">
        <v>4034513.5839970172</v>
      </c>
      <c r="N1736" s="9">
        <v>-0.29004899034297371</v>
      </c>
      <c r="O1736" s="9">
        <v>-0.26897207585227267</v>
      </c>
      <c r="P1736" s="9">
        <v>-0.19344519937279969</v>
      </c>
      <c r="Q1736" s="9">
        <v>0.26669758812615957</v>
      </c>
      <c r="R1736" s="8">
        <v>-0.19344519937279969</v>
      </c>
    </row>
    <row r="1737" spans="1:18">
      <c r="A1737" t="s">
        <v>17</v>
      </c>
      <c r="B1737" t="s">
        <v>6</v>
      </c>
      <c r="C1737" s="7">
        <v>3414.9122807017552</v>
      </c>
      <c r="D1737" s="1">
        <v>4311017.5438596485</v>
      </c>
      <c r="E1737" s="1">
        <v>5248516.4589999998</v>
      </c>
      <c r="F1737" s="2">
        <f t="shared" si="27"/>
        <v>1536.940345044952</v>
      </c>
      <c r="G1737" s="7">
        <v>2310.9210526315796</v>
      </c>
      <c r="H1737" s="2">
        <v>3040770.9868421052</v>
      </c>
      <c r="I1737" s="9">
        <v>-0.32328538402260465</v>
      </c>
      <c r="J1737" s="1">
        <v>1572.0879051840068</v>
      </c>
      <c r="K1737" s="2">
        <v>3632971.0366771999</v>
      </c>
      <c r="L1737" t="s">
        <v>186</v>
      </c>
      <c r="M1737" s="1">
        <v>3921593.028128854</v>
      </c>
      <c r="N1737" s="9">
        <v>-0.28967062797501175</v>
      </c>
      <c r="O1737" s="9">
        <v>-0.19475325580178104</v>
      </c>
      <c r="P1737" s="9">
        <v>-0.21746580838569488</v>
      </c>
      <c r="Q1737" s="9" t="e">
        <v>#N/A</v>
      </c>
      <c r="R1737" s="8">
        <v>-0.21746580838569488</v>
      </c>
    </row>
    <row r="1738" spans="1:18">
      <c r="A1738" t="s">
        <v>95</v>
      </c>
      <c r="B1738" t="s">
        <v>64</v>
      </c>
      <c r="C1738" s="7">
        <v>134.21052631578945</v>
      </c>
      <c r="D1738" s="1">
        <v>206697.36842105264</v>
      </c>
      <c r="E1738" s="1">
        <v>260968.34999999998</v>
      </c>
      <c r="F1738" s="2">
        <f t="shared" si="27"/>
        <v>1944.4700588235296</v>
      </c>
      <c r="G1738" s="7">
        <v>113.28947368421051</v>
      </c>
      <c r="H1738" s="2">
        <v>178474.0350877193</v>
      </c>
      <c r="I1738" s="9">
        <v>-0.15588235294117647</v>
      </c>
      <c r="J1738" s="1">
        <v>2042.5463828844847</v>
      </c>
      <c r="K1738" s="2">
        <v>231399.00469257118</v>
      </c>
      <c r="L1738" t="s">
        <v>186</v>
      </c>
      <c r="M1738" s="1">
        <v>230129.22963323694</v>
      </c>
      <c r="N1738" s="9">
        <v>-0.28942694392564899</v>
      </c>
      <c r="O1738" s="9">
        <v>-0.29654156459699849</v>
      </c>
      <c r="P1738" s="9">
        <v>-0.26256251830161037</v>
      </c>
      <c r="Q1738" s="9">
        <v>0.10526315789473686</v>
      </c>
      <c r="R1738" s="8">
        <v>-0.26256251830161037</v>
      </c>
    </row>
    <row r="1739" spans="1:18">
      <c r="A1739" t="s">
        <v>142</v>
      </c>
      <c r="B1739" t="s">
        <v>72</v>
      </c>
      <c r="C1739" s="7">
        <v>13651.754385964914</v>
      </c>
      <c r="D1739" s="1">
        <v>934142.98245614045</v>
      </c>
      <c r="E1739" s="1">
        <v>1204433.8999999999</v>
      </c>
      <c r="F1739" s="2">
        <f t="shared" si="27"/>
        <v>88.225576431279293</v>
      </c>
      <c r="G1739" s="7">
        <v>13651.754385964914</v>
      </c>
      <c r="H1739" s="2">
        <v>934142.98245614045</v>
      </c>
      <c r="I1739" s="9">
        <v>0</v>
      </c>
      <c r="J1739" s="1">
        <v>88.225576431279293</v>
      </c>
      <c r="K1739" s="2">
        <v>1204433.8999999999</v>
      </c>
      <c r="L1739" t="s">
        <v>186</v>
      </c>
      <c r="M1739" s="1">
        <v>1204433.8999999999</v>
      </c>
      <c r="N1739" s="9">
        <v>-0.28934640908309778</v>
      </c>
      <c r="O1739" s="9">
        <v>-0.28934640908309778</v>
      </c>
      <c r="P1739" s="9">
        <v>-0.28934640908309778</v>
      </c>
      <c r="Q1739" s="9">
        <v>2.076385830239728E-2</v>
      </c>
      <c r="R1739" s="8">
        <v>-0.28934640908309778</v>
      </c>
    </row>
    <row r="1740" spans="1:18">
      <c r="A1740" t="s">
        <v>37</v>
      </c>
      <c r="B1740" t="s">
        <v>67</v>
      </c>
      <c r="C1740" s="7">
        <v>9222.8070175438606</v>
      </c>
      <c r="D1740" s="1">
        <v>1007112.2807017545</v>
      </c>
      <c r="E1740" s="1">
        <v>1298432.2999999998</v>
      </c>
      <c r="F1740" s="2">
        <f t="shared" si="27"/>
        <v>140.7849364656648</v>
      </c>
      <c r="G1740" s="7">
        <v>9222.8070175438606</v>
      </c>
      <c r="H1740" s="2">
        <v>1007112.2807017545</v>
      </c>
      <c r="I1740" s="9">
        <v>0</v>
      </c>
      <c r="J1740" s="1">
        <v>140.7849364656648</v>
      </c>
      <c r="K1740" s="2">
        <v>1298432.2999999998</v>
      </c>
      <c r="L1740" t="s">
        <v>186</v>
      </c>
      <c r="M1740" s="1">
        <v>1298432.2999999998</v>
      </c>
      <c r="N1740" s="9">
        <v>-0.28926270176673241</v>
      </c>
      <c r="O1740" s="9">
        <v>-0.28926270176673241</v>
      </c>
      <c r="P1740" s="9">
        <v>-0.28926270176673241</v>
      </c>
      <c r="Q1740" s="9">
        <v>0.214082822544476</v>
      </c>
      <c r="R1740" s="8">
        <v>-0.28926270176673241</v>
      </c>
    </row>
    <row r="1741" spans="1:18">
      <c r="A1741" t="s">
        <v>115</v>
      </c>
      <c r="B1741" t="s">
        <v>6</v>
      </c>
      <c r="C1741" s="7">
        <v>6623.6842105263158</v>
      </c>
      <c r="D1741" s="1">
        <v>9067331.5789473671</v>
      </c>
      <c r="E1741" s="1">
        <v>11476231.350000001</v>
      </c>
      <c r="F1741" s="2">
        <f t="shared" si="27"/>
        <v>1732.6054481525628</v>
      </c>
      <c r="G1741" s="7">
        <v>5308.894736842105</v>
      </c>
      <c r="H1741" s="2">
        <v>7519904.166666667</v>
      </c>
      <c r="I1741" s="9">
        <v>-0.19849821215733021</v>
      </c>
      <c r="J1741" s="1">
        <v>1756.9335584735952</v>
      </c>
      <c r="K1741" s="2">
        <v>9327375.3215617407</v>
      </c>
      <c r="L1741" t="s">
        <v>186</v>
      </c>
      <c r="M1741" s="1">
        <v>9694758.8472938873</v>
      </c>
      <c r="N1741" s="9">
        <v>-0.28921308469164492</v>
      </c>
      <c r="O1741" s="9">
        <v>-0.24035826984431743</v>
      </c>
      <c r="P1741" s="9">
        <v>-0.26566799174363986</v>
      </c>
      <c r="Q1741" s="9" t="e">
        <v>#N/A</v>
      </c>
      <c r="R1741" s="8">
        <v>-0.26566799174363986</v>
      </c>
    </row>
    <row r="1742" spans="1:18">
      <c r="A1742" t="s">
        <v>110</v>
      </c>
      <c r="B1742" t="s">
        <v>82</v>
      </c>
      <c r="C1742" s="7">
        <v>10801.754385964912</v>
      </c>
      <c r="D1742" s="1">
        <v>1075132.456140351</v>
      </c>
      <c r="E1742" s="1">
        <v>1386023.1</v>
      </c>
      <c r="F1742" s="2">
        <f t="shared" si="27"/>
        <v>128.31462839044991</v>
      </c>
      <c r="G1742" s="7">
        <v>10801.754385964912</v>
      </c>
      <c r="H1742" s="2">
        <v>1075132.456140351</v>
      </c>
      <c r="I1742" s="9">
        <v>0</v>
      </c>
      <c r="J1742" s="1">
        <v>128.31462839044991</v>
      </c>
      <c r="K1742" s="2">
        <v>1386023.1</v>
      </c>
      <c r="L1742" t="s">
        <v>186</v>
      </c>
      <c r="M1742" s="1">
        <v>1386023.1</v>
      </c>
      <c r="N1742" s="9">
        <v>-0.28916496947336551</v>
      </c>
      <c r="O1742" s="9">
        <v>-0.28916496947336551</v>
      </c>
      <c r="P1742" s="9">
        <v>-0.28916496947336551</v>
      </c>
      <c r="Q1742" s="9">
        <v>2.9170608640807321E-2</v>
      </c>
      <c r="R1742" s="8">
        <v>-0.28916496947336551</v>
      </c>
    </row>
    <row r="1743" spans="1:18">
      <c r="A1743" t="s">
        <v>48</v>
      </c>
      <c r="B1743" t="s">
        <v>64</v>
      </c>
      <c r="C1743" s="7">
        <v>26.315789473684212</v>
      </c>
      <c r="D1743" s="1">
        <v>85415.789473684228</v>
      </c>
      <c r="E1743" s="1">
        <v>110107.25</v>
      </c>
      <c r="F1743" s="2">
        <f t="shared" si="27"/>
        <v>4184.0754999999999</v>
      </c>
      <c r="G1743" s="7">
        <v>26.315789473684212</v>
      </c>
      <c r="H1743" s="2">
        <v>85415.789473684228</v>
      </c>
      <c r="I1743" s="9">
        <v>0</v>
      </c>
      <c r="J1743" s="1">
        <v>4184.0754999999999</v>
      </c>
      <c r="K1743" s="2">
        <v>110107.25</v>
      </c>
      <c r="L1743" t="s">
        <v>186</v>
      </c>
      <c r="M1743" s="1">
        <v>110107.25</v>
      </c>
      <c r="N1743" s="9">
        <v>-0.28907372604596682</v>
      </c>
      <c r="O1743" s="9">
        <v>-0.28907372604596682</v>
      </c>
      <c r="P1743" s="9">
        <v>-0.28907372604596682</v>
      </c>
      <c r="Q1743" s="9">
        <v>0.31818181818181818</v>
      </c>
      <c r="R1743" s="8">
        <v>-0.28907372604596682</v>
      </c>
    </row>
    <row r="1744" spans="1:18">
      <c r="A1744" t="s">
        <v>161</v>
      </c>
      <c r="B1744" t="s">
        <v>99</v>
      </c>
      <c r="C1744" s="7">
        <v>3100.8771929824566</v>
      </c>
      <c r="D1744" s="1">
        <v>307404.38596491236</v>
      </c>
      <c r="E1744" s="1">
        <v>395927.7</v>
      </c>
      <c r="F1744" s="2">
        <f t="shared" si="27"/>
        <v>127.68248316831682</v>
      </c>
      <c r="G1744" s="7">
        <v>3100.8771929824566</v>
      </c>
      <c r="H1744" s="2">
        <v>307404.38596491236</v>
      </c>
      <c r="I1744" s="9">
        <v>0</v>
      </c>
      <c r="J1744" s="1">
        <v>127.68248316831682</v>
      </c>
      <c r="K1744" s="2">
        <v>395927.7</v>
      </c>
      <c r="L1744" t="s">
        <v>186</v>
      </c>
      <c r="M1744" s="1">
        <v>395927.7</v>
      </c>
      <c r="N1744" s="9">
        <v>-0.28797023750074874</v>
      </c>
      <c r="O1744" s="9">
        <v>-0.28797023750074874</v>
      </c>
      <c r="P1744" s="9">
        <v>-0.28797023750074874</v>
      </c>
      <c r="Q1744" s="9">
        <v>0.61234784515846041</v>
      </c>
      <c r="R1744" s="8">
        <v>-0.28797023750074874</v>
      </c>
    </row>
    <row r="1745" spans="1:18">
      <c r="A1745" t="s">
        <v>53</v>
      </c>
      <c r="B1745" t="s">
        <v>56</v>
      </c>
      <c r="C1745" s="7">
        <v>337.71929824561403</v>
      </c>
      <c r="D1745" s="1">
        <v>557719.29824561405</v>
      </c>
      <c r="E1745" s="1">
        <v>716957.02</v>
      </c>
      <c r="F1745" s="2">
        <f t="shared" si="27"/>
        <v>2122.9376696103895</v>
      </c>
      <c r="G1745" s="7">
        <v>329.60526315789474</v>
      </c>
      <c r="H1745" s="2">
        <v>547013.15789473685</v>
      </c>
      <c r="I1745" s="9">
        <v>-2.4025974025973992E-2</v>
      </c>
      <c r="J1745" s="1">
        <v>2127.8957794543758</v>
      </c>
      <c r="K1745" s="2">
        <v>701365.64835963305</v>
      </c>
      <c r="L1745" t="s">
        <v>186</v>
      </c>
      <c r="M1745" s="1">
        <v>704138.68878195516</v>
      </c>
      <c r="N1745" s="9">
        <v>-0.28724268990519308</v>
      </c>
      <c r="O1745" s="9">
        <v>-0.28217326811469251</v>
      </c>
      <c r="P1745" s="9">
        <v>-0.28551588990248505</v>
      </c>
      <c r="Q1745" s="9" t="e">
        <v>#N/A</v>
      </c>
      <c r="R1745" s="8">
        <v>-0.28551588990248505</v>
      </c>
    </row>
    <row r="1746" spans="1:18">
      <c r="A1746" t="s">
        <v>174</v>
      </c>
      <c r="B1746" t="s">
        <v>69</v>
      </c>
      <c r="C1746" s="7">
        <v>5036.8421052631584</v>
      </c>
      <c r="D1746" s="1">
        <v>510400.00000000012</v>
      </c>
      <c r="E1746" s="1">
        <v>656923.10000000009</v>
      </c>
      <c r="F1746" s="2">
        <f t="shared" si="27"/>
        <v>130.42360397074191</v>
      </c>
      <c r="G1746" s="7">
        <v>5036.8421052631584</v>
      </c>
      <c r="H1746" s="2">
        <v>510400.00000000012</v>
      </c>
      <c r="I1746" s="9">
        <v>0</v>
      </c>
      <c r="J1746" s="1">
        <v>130.42360397074191</v>
      </c>
      <c r="K1746" s="2">
        <v>656923.10000000009</v>
      </c>
      <c r="L1746" t="s">
        <v>186</v>
      </c>
      <c r="M1746" s="1">
        <v>656923.10000000009</v>
      </c>
      <c r="N1746" s="9">
        <v>-0.28707503918495286</v>
      </c>
      <c r="O1746" s="9">
        <v>-0.28707503918495286</v>
      </c>
      <c r="P1746" s="9">
        <v>-0.28707503918495286</v>
      </c>
      <c r="Q1746" s="9">
        <v>1.0438413361169103E-3</v>
      </c>
      <c r="R1746" s="8">
        <v>-0.28707503918495286</v>
      </c>
    </row>
    <row r="1747" spans="1:18">
      <c r="A1747" t="s">
        <v>180</v>
      </c>
      <c r="B1747" t="s">
        <v>1</v>
      </c>
      <c r="C1747" s="7">
        <v>8070.175438596485</v>
      </c>
      <c r="D1747" s="1">
        <v>24044338.596491233</v>
      </c>
      <c r="E1747" s="1">
        <v>27516574.480000027</v>
      </c>
      <c r="F1747" s="2">
        <f t="shared" si="27"/>
        <v>3409.6624899130493</v>
      </c>
      <c r="G1747" s="7">
        <v>6552.6973684210488</v>
      </c>
      <c r="H1747" s="2">
        <v>18336420.666666675</v>
      </c>
      <c r="I1747" s="9">
        <v>-0.18803532608695636</v>
      </c>
      <c r="J1747" s="1">
        <v>3535.6722223094253</v>
      </c>
      <c r="K1747" s="2">
        <v>23168190.066726372</v>
      </c>
      <c r="L1747" t="s">
        <v>186</v>
      </c>
      <c r="M1747" s="1">
        <v>23566591.871417601</v>
      </c>
      <c r="N1747" s="9">
        <v>-0.28523403230264693</v>
      </c>
      <c r="O1747" s="9">
        <v>-0.26350668365954594</v>
      </c>
      <c r="P1747" s="9">
        <v>-0.14440970665816086</v>
      </c>
      <c r="Q1747" s="9">
        <v>0.1888555810262742</v>
      </c>
      <c r="R1747" s="8">
        <v>-0.14440970665816086</v>
      </c>
    </row>
    <row r="1748" spans="1:18">
      <c r="A1748" t="s">
        <v>22</v>
      </c>
      <c r="B1748" t="s">
        <v>92</v>
      </c>
      <c r="C1748" s="7">
        <v>106.14035087719294</v>
      </c>
      <c r="D1748" s="1">
        <v>245505.26315789475</v>
      </c>
      <c r="E1748" s="1">
        <v>317678.94000000006</v>
      </c>
      <c r="F1748" s="2">
        <f t="shared" si="27"/>
        <v>2993.0081950413241</v>
      </c>
      <c r="G1748" s="7">
        <v>103.50877192982453</v>
      </c>
      <c r="H1748" s="2">
        <v>242320.17543859655</v>
      </c>
      <c r="I1748" s="9">
        <v>-2.4793388429751977E-2</v>
      </c>
      <c r="J1748" s="1">
        <v>2994.3539155910316</v>
      </c>
      <c r="K1748" s="2">
        <v>309941.89652608917</v>
      </c>
      <c r="L1748" t="s">
        <v>186</v>
      </c>
      <c r="M1748" s="1">
        <v>311368.04766341811</v>
      </c>
      <c r="N1748" s="9">
        <v>-0.28494479297832204</v>
      </c>
      <c r="O1748" s="9">
        <v>-0.27905939307405231</v>
      </c>
      <c r="P1748" s="9">
        <v>-0.29398016121425219</v>
      </c>
      <c r="Q1748" s="9">
        <v>2.4193548387096784E-2</v>
      </c>
      <c r="R1748" s="8">
        <v>-0.29398016121425219</v>
      </c>
    </row>
    <row r="1749" spans="1:18">
      <c r="A1749" t="s">
        <v>24</v>
      </c>
      <c r="B1749" t="s">
        <v>99</v>
      </c>
      <c r="C1749" s="7">
        <v>2871.9298245614036</v>
      </c>
      <c r="D1749" s="1">
        <v>253649.12280701756</v>
      </c>
      <c r="E1749" s="1">
        <v>325906.80000000005</v>
      </c>
      <c r="F1749" s="2">
        <f t="shared" si="27"/>
        <v>113.48007086133171</v>
      </c>
      <c r="G1749" s="7">
        <v>2871.9298245614036</v>
      </c>
      <c r="H1749" s="2">
        <v>253649.12280701756</v>
      </c>
      <c r="I1749" s="9">
        <v>0</v>
      </c>
      <c r="J1749" s="1">
        <v>113.48007086133171</v>
      </c>
      <c r="K1749" s="2">
        <v>325906.80000000005</v>
      </c>
      <c r="L1749" t="s">
        <v>186</v>
      </c>
      <c r="M1749" s="1">
        <v>325906.80000000005</v>
      </c>
      <c r="N1749" s="9">
        <v>-0.28487256882003054</v>
      </c>
      <c r="O1749" s="9">
        <v>-0.28487256882003054</v>
      </c>
      <c r="P1749" s="9">
        <v>-0.28487256882003054</v>
      </c>
      <c r="Q1749" s="9">
        <v>0.8402771002048981</v>
      </c>
      <c r="R1749" s="8">
        <v>-0.28487256882003054</v>
      </c>
    </row>
    <row r="1750" spans="1:18">
      <c r="A1750" t="s">
        <v>11</v>
      </c>
      <c r="B1750" t="s">
        <v>69</v>
      </c>
      <c r="C1750" s="7">
        <v>4118.4210526315792</v>
      </c>
      <c r="D1750" s="1">
        <v>400100</v>
      </c>
      <c r="E1750" s="1">
        <v>513850.4</v>
      </c>
      <c r="F1750" s="2">
        <f t="shared" si="27"/>
        <v>124.76878722044728</v>
      </c>
      <c r="G1750" s="7">
        <v>4118.4210526315792</v>
      </c>
      <c r="H1750" s="2">
        <v>400100</v>
      </c>
      <c r="I1750" s="9">
        <v>0</v>
      </c>
      <c r="J1750" s="1">
        <v>124.76878722044728</v>
      </c>
      <c r="K1750" s="2">
        <v>513850.4</v>
      </c>
      <c r="L1750" t="s">
        <v>186</v>
      </c>
      <c r="M1750" s="1">
        <v>513850.4</v>
      </c>
      <c r="N1750" s="9">
        <v>-0.2843049237690578</v>
      </c>
      <c r="O1750" s="9">
        <v>-0.2843049237690578</v>
      </c>
      <c r="P1750" s="9">
        <v>-0.2843049237690578</v>
      </c>
      <c r="Q1750" s="9">
        <v>3.5538208709942488E-2</v>
      </c>
      <c r="R1750" s="8">
        <v>-0.2843049237690578</v>
      </c>
    </row>
    <row r="1751" spans="1:18">
      <c r="A1751" t="s">
        <v>159</v>
      </c>
      <c r="B1751" t="s">
        <v>72</v>
      </c>
      <c r="C1751" s="7">
        <v>27576.315789473687</v>
      </c>
      <c r="D1751" s="1">
        <v>1896694.7368421054</v>
      </c>
      <c r="E1751" s="1">
        <v>2435813.1</v>
      </c>
      <c r="F1751" s="2">
        <f t="shared" si="27"/>
        <v>88.329895791583155</v>
      </c>
      <c r="G1751" s="7">
        <v>27576.315789473687</v>
      </c>
      <c r="H1751" s="2">
        <v>1896694.7368421054</v>
      </c>
      <c r="I1751" s="9">
        <v>0</v>
      </c>
      <c r="J1751" s="1">
        <v>88.329895791583155</v>
      </c>
      <c r="K1751" s="2">
        <v>2435813.1</v>
      </c>
      <c r="L1751" t="s">
        <v>186</v>
      </c>
      <c r="M1751" s="1">
        <v>2435813.1</v>
      </c>
      <c r="N1751" s="9">
        <v>-0.28424097599147541</v>
      </c>
      <c r="O1751" s="9">
        <v>-0.28424097599147541</v>
      </c>
      <c r="P1751" s="9">
        <v>-0.28424097599147541</v>
      </c>
      <c r="Q1751" s="9">
        <v>1.408141504108386E-2</v>
      </c>
      <c r="R1751" s="8">
        <v>-0.28424097599147541</v>
      </c>
    </row>
    <row r="1752" spans="1:18">
      <c r="A1752" t="s">
        <v>137</v>
      </c>
      <c r="B1752" t="s">
        <v>28</v>
      </c>
      <c r="C1752" s="7">
        <v>771.05263157894751</v>
      </c>
      <c r="D1752" s="1">
        <v>1744454.3859649124</v>
      </c>
      <c r="E1752" s="1">
        <v>2271780.2199999997</v>
      </c>
      <c r="F1752" s="2">
        <f t="shared" si="27"/>
        <v>2946.3361215017057</v>
      </c>
      <c r="G1752" s="7">
        <v>707.1929824561405</v>
      </c>
      <c r="H1752" s="2">
        <v>1651921.7543859649</v>
      </c>
      <c r="I1752" s="9">
        <v>-8.2821387940841845E-2</v>
      </c>
      <c r="J1752" s="1">
        <v>2960.5884062057848</v>
      </c>
      <c r="K1752" s="2">
        <v>2093707.3448097405</v>
      </c>
      <c r="L1752" t="s">
        <v>186</v>
      </c>
      <c r="M1752" s="1">
        <v>2121023.9859770145</v>
      </c>
      <c r="N1752" s="9">
        <v>-0.28397363879103305</v>
      </c>
      <c r="O1752" s="9">
        <v>-0.26743735848916861</v>
      </c>
      <c r="P1752" s="9">
        <v>-0.30228697194819854</v>
      </c>
      <c r="Q1752" s="9">
        <v>0.2296231375985977</v>
      </c>
      <c r="R1752" s="8">
        <v>-0.30228697194819854</v>
      </c>
    </row>
    <row r="1753" spans="1:18">
      <c r="A1753" t="s">
        <v>175</v>
      </c>
      <c r="B1753" t="s">
        <v>67</v>
      </c>
      <c r="C1753" s="7">
        <v>10189.473684210527</v>
      </c>
      <c r="D1753" s="1">
        <v>968498.24561403529</v>
      </c>
      <c r="E1753" s="1">
        <v>1240869.3999999999</v>
      </c>
      <c r="F1753" s="2">
        <f t="shared" si="27"/>
        <v>121.77953822314048</v>
      </c>
      <c r="G1753" s="7">
        <v>10189.473684210527</v>
      </c>
      <c r="H1753" s="2">
        <v>968498.24561403529</v>
      </c>
      <c r="I1753" s="9">
        <v>0</v>
      </c>
      <c r="J1753" s="1">
        <v>121.77953822314048</v>
      </c>
      <c r="K1753" s="2">
        <v>1240869.3999999999</v>
      </c>
      <c r="L1753" t="s">
        <v>186</v>
      </c>
      <c r="M1753" s="1">
        <v>1240869.3999999999</v>
      </c>
      <c r="N1753" s="9">
        <v>-0.28123040554738354</v>
      </c>
      <c r="O1753" s="9">
        <v>-0.28123040554738354</v>
      </c>
      <c r="P1753" s="9">
        <v>-0.28123040554738354</v>
      </c>
      <c r="Q1753" s="9">
        <v>0.33106824071407998</v>
      </c>
      <c r="R1753" s="8">
        <v>-0.28123040554738354</v>
      </c>
    </row>
    <row r="1754" spans="1:18">
      <c r="A1754" t="s">
        <v>170</v>
      </c>
      <c r="B1754" t="s">
        <v>28</v>
      </c>
      <c r="C1754" s="7">
        <v>612.28070175438597</v>
      </c>
      <c r="D1754" s="1">
        <v>1346641.2280701753</v>
      </c>
      <c r="E1754" s="1">
        <v>1763086.4300000002</v>
      </c>
      <c r="F1754" s="2">
        <f t="shared" si="27"/>
        <v>2879.5394415472783</v>
      </c>
      <c r="G1754" s="7">
        <v>528.46491228070181</v>
      </c>
      <c r="H1754" s="2">
        <v>1225192.149122807</v>
      </c>
      <c r="I1754" s="9">
        <v>-0.13689111747850996</v>
      </c>
      <c r="J1754" s="1">
        <v>2902.56223382597</v>
      </c>
      <c r="K1754" s="2">
        <v>1533902.2962881192</v>
      </c>
      <c r="L1754" t="s">
        <v>186</v>
      </c>
      <c r="M1754" s="1">
        <v>1569704.7479600995</v>
      </c>
      <c r="N1754" s="9">
        <v>-0.28119066799762882</v>
      </c>
      <c r="O1754" s="9">
        <v>-0.25196876048082534</v>
      </c>
      <c r="P1754" s="9">
        <v>-0.30924732827808787</v>
      </c>
      <c r="Q1754" s="9">
        <v>0.12090680100755669</v>
      </c>
      <c r="R1754" s="8">
        <v>-0.30924732827808787</v>
      </c>
    </row>
    <row r="1755" spans="1:18">
      <c r="A1755" t="s">
        <v>167</v>
      </c>
      <c r="B1755" t="s">
        <v>6</v>
      </c>
      <c r="C1755" s="7">
        <v>4270.1754385964923</v>
      </c>
      <c r="D1755" s="1">
        <v>5078711.4035087703</v>
      </c>
      <c r="E1755" s="1">
        <v>6219825.1200000001</v>
      </c>
      <c r="F1755" s="2">
        <f t="shared" si="27"/>
        <v>1456.573672308956</v>
      </c>
      <c r="G1755" s="7">
        <v>3127.3157894736837</v>
      </c>
      <c r="H1755" s="2">
        <v>3839241.5657894742</v>
      </c>
      <c r="I1755" s="9">
        <v>-0.26763763352506192</v>
      </c>
      <c r="J1755" s="1">
        <v>1484.1497020179063</v>
      </c>
      <c r="K1755" s="2">
        <v>4641404.7970632613</v>
      </c>
      <c r="L1755" t="s">
        <v>186</v>
      </c>
      <c r="M1755" s="1">
        <v>4918012.1792055704</v>
      </c>
      <c r="N1755" s="9">
        <v>-0.2809853443525806</v>
      </c>
      <c r="O1755" s="9">
        <v>-0.2089379419158367</v>
      </c>
      <c r="P1755" s="9">
        <v>-0.22468567828108119</v>
      </c>
      <c r="Q1755" s="9" t="e">
        <v>#N/A</v>
      </c>
      <c r="R1755" s="8">
        <v>-0.22468567828108119</v>
      </c>
    </row>
    <row r="1756" spans="1:18">
      <c r="A1756" t="s">
        <v>139</v>
      </c>
      <c r="B1756" t="s">
        <v>6</v>
      </c>
      <c r="C1756" s="7">
        <v>6292.9824561403502</v>
      </c>
      <c r="D1756" s="1">
        <v>9658071.9298245646</v>
      </c>
      <c r="E1756" s="1">
        <v>12156086.629999995</v>
      </c>
      <c r="F1756" s="2">
        <f t="shared" si="27"/>
        <v>1931.6892609701695</v>
      </c>
      <c r="G1756" s="7">
        <v>5403.2631578947376</v>
      </c>
      <c r="H1756" s="2">
        <v>8455942.342105262</v>
      </c>
      <c r="I1756" s="9">
        <v>-0.14138277111792563</v>
      </c>
      <c r="J1756" s="1">
        <v>1951.0083149686877</v>
      </c>
      <c r="K1756" s="2">
        <v>10541811.349016603</v>
      </c>
      <c r="L1756" t="s">
        <v>186</v>
      </c>
      <c r="M1756" s="1">
        <v>10812042.571845965</v>
      </c>
      <c r="N1756" s="9">
        <v>-0.27863248522980222</v>
      </c>
      <c r="O1756" s="9">
        <v>-0.24667493255305545</v>
      </c>
      <c r="P1756" s="9">
        <v>-0.2586452780975308</v>
      </c>
      <c r="Q1756" s="9" t="e">
        <v>#N/A</v>
      </c>
      <c r="R1756" s="8">
        <v>-0.2586452780975308</v>
      </c>
    </row>
    <row r="1757" spans="1:18">
      <c r="A1757" t="s">
        <v>127</v>
      </c>
      <c r="B1757" t="s">
        <v>81</v>
      </c>
      <c r="C1757" s="7">
        <v>23250.877192982462</v>
      </c>
      <c r="D1757" s="1">
        <v>1958634.210526316</v>
      </c>
      <c r="E1757" s="1">
        <v>2503580.67</v>
      </c>
      <c r="F1757" s="2">
        <f t="shared" si="27"/>
        <v>107.67682652229681</v>
      </c>
      <c r="G1757" s="7">
        <v>23250.877192982462</v>
      </c>
      <c r="H1757" s="2">
        <v>1958634.210526316</v>
      </c>
      <c r="I1757" s="9">
        <v>0</v>
      </c>
      <c r="J1757" s="1">
        <v>107.67682652229681</v>
      </c>
      <c r="K1757" s="2">
        <v>2503580.67</v>
      </c>
      <c r="L1757" t="s">
        <v>186</v>
      </c>
      <c r="M1757" s="1">
        <v>2503580.67</v>
      </c>
      <c r="N1757" s="9">
        <v>-0.2782277857422128</v>
      </c>
      <c r="O1757" s="9">
        <v>-0.2782277857422128</v>
      </c>
      <c r="P1757" s="9">
        <v>-0.2782277857422128</v>
      </c>
      <c r="Q1757" s="9">
        <v>0.68764656665763224</v>
      </c>
      <c r="R1757" s="8">
        <v>-0.2782277857422128</v>
      </c>
    </row>
    <row r="1758" spans="1:18">
      <c r="A1758" t="s">
        <v>171</v>
      </c>
      <c r="B1758" t="s">
        <v>1</v>
      </c>
      <c r="C1758" s="7">
        <v>7914.0350877192941</v>
      </c>
      <c r="D1758" s="1">
        <v>20449733.333333351</v>
      </c>
      <c r="E1758" s="1">
        <v>23810368.590000022</v>
      </c>
      <c r="F1758" s="2">
        <f t="shared" si="27"/>
        <v>3008.6256032587053</v>
      </c>
      <c r="G1758" s="7">
        <v>6852.9078947368398</v>
      </c>
      <c r="H1758" s="2">
        <v>16722073.004385967</v>
      </c>
      <c r="I1758" s="9">
        <v>-0.13408168920416744</v>
      </c>
      <c r="J1758" s="1">
        <v>3087.9105738633248</v>
      </c>
      <c r="K1758" s="2">
        <v>21161166.749869343</v>
      </c>
      <c r="L1758" t="s">
        <v>186</v>
      </c>
      <c r="M1758" s="1">
        <v>21373136.098915085</v>
      </c>
      <c r="N1758" s="9">
        <v>-0.27813914538641288</v>
      </c>
      <c r="O1758" s="9">
        <v>-0.26546312435779129</v>
      </c>
      <c r="P1758" s="9">
        <v>-0.16433638531553804</v>
      </c>
      <c r="Q1758" s="9">
        <v>0.19244539921231663</v>
      </c>
      <c r="R1758" s="8">
        <v>-0.16433638531553804</v>
      </c>
    </row>
    <row r="1759" spans="1:18">
      <c r="A1759" t="s">
        <v>182</v>
      </c>
      <c r="B1759" t="s">
        <v>4</v>
      </c>
      <c r="C1759" s="7">
        <v>22.807017543859651</v>
      </c>
      <c r="D1759" s="1">
        <v>46613.157894736847</v>
      </c>
      <c r="E1759" s="1">
        <v>58259.179999999993</v>
      </c>
      <c r="F1759" s="2">
        <f t="shared" si="27"/>
        <v>2554.4409692307686</v>
      </c>
      <c r="G1759" s="7">
        <v>20.635964912280702</v>
      </c>
      <c r="H1759" s="2">
        <v>42241.622807017542</v>
      </c>
      <c r="I1759" s="9">
        <v>-9.5192307692307743E-2</v>
      </c>
      <c r="J1759" s="1">
        <v>2596.1525015450688</v>
      </c>
      <c r="K1759" s="2">
        <v>53574.111928813814</v>
      </c>
      <c r="L1759" t="s">
        <v>186</v>
      </c>
      <c r="M1759" s="1">
        <v>53906.390158612805</v>
      </c>
      <c r="N1759" s="9">
        <v>-0.27614392100621216</v>
      </c>
      <c r="O1759" s="9">
        <v>-0.26827778784847306</v>
      </c>
      <c r="P1759" s="9">
        <v>-0.2498440919098964</v>
      </c>
      <c r="Q1759" s="9" t="e">
        <v>#N/A</v>
      </c>
      <c r="R1759" s="8">
        <v>-0.2498440919098964</v>
      </c>
    </row>
    <row r="1760" spans="1:18">
      <c r="A1760" t="s">
        <v>171</v>
      </c>
      <c r="B1760" t="s">
        <v>72</v>
      </c>
      <c r="C1760" s="7">
        <v>69300</v>
      </c>
      <c r="D1760" s="1">
        <v>4456050</v>
      </c>
      <c r="E1760" s="1">
        <v>5680690</v>
      </c>
      <c r="F1760" s="2">
        <f t="shared" si="27"/>
        <v>81.97243867243867</v>
      </c>
      <c r="G1760" s="7">
        <v>69300</v>
      </c>
      <c r="H1760" s="2">
        <v>4456050</v>
      </c>
      <c r="I1760" s="9">
        <v>0</v>
      </c>
      <c r="J1760" s="1">
        <v>81.97243867243867</v>
      </c>
      <c r="K1760" s="2">
        <v>5680690</v>
      </c>
      <c r="L1760" t="s">
        <v>186</v>
      </c>
      <c r="M1760" s="1">
        <v>5680690.0000000009</v>
      </c>
      <c r="N1760" s="9">
        <v>-0.27482635966831631</v>
      </c>
      <c r="O1760" s="9">
        <v>-0.27482635966831609</v>
      </c>
      <c r="P1760" s="9">
        <v>-0.27482635966831609</v>
      </c>
      <c r="Q1760" s="9" t="e">
        <v>#N/A</v>
      </c>
      <c r="R1760" s="8">
        <v>-0.27482635966831609</v>
      </c>
    </row>
    <row r="1761" spans="1:18">
      <c r="A1761" t="s">
        <v>108</v>
      </c>
      <c r="B1761" t="s">
        <v>4</v>
      </c>
      <c r="C1761" s="7">
        <v>1428.9473684210525</v>
      </c>
      <c r="D1761" s="1">
        <v>1971762.2807017544</v>
      </c>
      <c r="E1761" s="1">
        <v>2347181.7599999998</v>
      </c>
      <c r="F1761" s="2">
        <f t="shared" si="27"/>
        <v>1642.594970165746</v>
      </c>
      <c r="G1761" s="7">
        <v>1246.1842105263156</v>
      </c>
      <c r="H1761" s="2">
        <v>1656849.4736842106</v>
      </c>
      <c r="I1761" s="9">
        <v>-0.1279005524861879</v>
      </c>
      <c r="J1761" s="1">
        <v>1678.6330237922966</v>
      </c>
      <c r="K1761" s="2">
        <v>2091885.9695180051</v>
      </c>
      <c r="L1761" t="s">
        <v>186</v>
      </c>
      <c r="M1761" s="1">
        <v>2111557.1663955557</v>
      </c>
      <c r="N1761" s="9">
        <v>-0.27444116072913138</v>
      </c>
      <c r="O1761" s="9">
        <v>-0.26256850893427086</v>
      </c>
      <c r="P1761" s="9">
        <v>-0.19039794146210809</v>
      </c>
      <c r="Q1761" s="9">
        <v>0.24338132837900603</v>
      </c>
      <c r="R1761" s="8">
        <v>-0.19039794146210809</v>
      </c>
    </row>
    <row r="1762" spans="1:18">
      <c r="A1762" t="s">
        <v>145</v>
      </c>
      <c r="B1762" t="s">
        <v>56</v>
      </c>
      <c r="C1762" s="7">
        <v>995.61403508771934</v>
      </c>
      <c r="D1762" s="1">
        <v>1110915.7894736843</v>
      </c>
      <c r="E1762" s="1">
        <v>1394708.0899999999</v>
      </c>
      <c r="F1762" s="2">
        <f t="shared" si="27"/>
        <v>1400.8521785022024</v>
      </c>
      <c r="G1762" s="7">
        <v>942.01754385964921</v>
      </c>
      <c r="H1762" s="2">
        <v>1051561.0526315789</v>
      </c>
      <c r="I1762" s="9">
        <v>-5.3832599118942691E-2</v>
      </c>
      <c r="J1762" s="1">
        <v>1408.1827115522399</v>
      </c>
      <c r="K1762" s="2">
        <v>1326532.8192420618</v>
      </c>
      <c r="L1762" t="s">
        <v>186</v>
      </c>
      <c r="M1762" s="1">
        <v>1338837.1429026001</v>
      </c>
      <c r="N1762" s="9">
        <v>-0.27319012010962168</v>
      </c>
      <c r="O1762" s="9">
        <v>-0.26148911270758241</v>
      </c>
      <c r="P1762" s="9">
        <v>-0.25545797729706149</v>
      </c>
      <c r="Q1762" s="9" t="e">
        <v>#N/A</v>
      </c>
      <c r="R1762" s="8">
        <v>-0.25545797729706149</v>
      </c>
    </row>
    <row r="1763" spans="1:18">
      <c r="A1763" t="s">
        <v>87</v>
      </c>
      <c r="B1763" t="s">
        <v>67</v>
      </c>
      <c r="C1763" s="7">
        <v>11488.596491228072</v>
      </c>
      <c r="D1763" s="1">
        <v>1240810.5263157897</v>
      </c>
      <c r="E1763" s="1">
        <v>1579615.3</v>
      </c>
      <c r="F1763" s="2">
        <f t="shared" si="27"/>
        <v>137.49419271588911</v>
      </c>
      <c r="G1763" s="7">
        <v>11488.596491228072</v>
      </c>
      <c r="H1763" s="2">
        <v>1240810.5263157897</v>
      </c>
      <c r="I1763" s="9">
        <v>0</v>
      </c>
      <c r="J1763" s="1">
        <v>137.49419271588911</v>
      </c>
      <c r="K1763" s="2">
        <v>1579615.3</v>
      </c>
      <c r="L1763" t="s">
        <v>186</v>
      </c>
      <c r="M1763" s="1">
        <v>1579615.3</v>
      </c>
      <c r="N1763" s="9">
        <v>-0.27305117622606601</v>
      </c>
      <c r="O1763" s="9">
        <v>-0.27305117622606601</v>
      </c>
      <c r="P1763" s="9">
        <v>-0.27305117622606601</v>
      </c>
      <c r="Q1763" s="9">
        <v>0.13270644328190184</v>
      </c>
      <c r="R1763" s="8">
        <v>-0.27305117622606601</v>
      </c>
    </row>
    <row r="1764" spans="1:18">
      <c r="A1764" t="s">
        <v>178</v>
      </c>
      <c r="B1764" t="s">
        <v>67</v>
      </c>
      <c r="C1764" s="7">
        <v>11905.263157894737</v>
      </c>
      <c r="D1764" s="1">
        <v>1203403.5087719299</v>
      </c>
      <c r="E1764" s="1">
        <v>1531853.2</v>
      </c>
      <c r="F1764" s="2">
        <f t="shared" si="27"/>
        <v>128.67025110521661</v>
      </c>
      <c r="G1764" s="7">
        <v>11905.263157894737</v>
      </c>
      <c r="H1764" s="2">
        <v>1203403.5087719299</v>
      </c>
      <c r="I1764" s="9">
        <v>0</v>
      </c>
      <c r="J1764" s="1">
        <v>128.67025110521661</v>
      </c>
      <c r="K1764" s="2">
        <v>1531853.1999999997</v>
      </c>
      <c r="L1764" t="s">
        <v>186</v>
      </c>
      <c r="M1764" s="1">
        <v>1531853.2</v>
      </c>
      <c r="N1764" s="9">
        <v>-0.27293396506983109</v>
      </c>
      <c r="O1764" s="9">
        <v>-0.27293396506983086</v>
      </c>
      <c r="P1764" s="9">
        <v>-0.27293396506983109</v>
      </c>
      <c r="Q1764" s="9">
        <v>0.17329597368581345</v>
      </c>
      <c r="R1764" s="8">
        <v>-0.27293396506983109</v>
      </c>
    </row>
    <row r="1765" spans="1:18">
      <c r="A1765" t="s">
        <v>85</v>
      </c>
      <c r="B1765" t="s">
        <v>92</v>
      </c>
      <c r="C1765" s="7">
        <v>1813.1578947368425</v>
      </c>
      <c r="D1765" s="1">
        <v>3604124.5614035092</v>
      </c>
      <c r="E1765" s="1">
        <v>4656691.0599999987</v>
      </c>
      <c r="F1765" s="2">
        <f t="shared" si="27"/>
        <v>2568.2766368650205</v>
      </c>
      <c r="G1765" s="7">
        <v>1674.1228070175443</v>
      </c>
      <c r="H1765" s="2">
        <v>3434518.8596491232</v>
      </c>
      <c r="I1765" s="9">
        <v>-7.668118045476531E-2</v>
      </c>
      <c r="J1765" s="1">
        <v>2571.848063103489</v>
      </c>
      <c r="K1765" s="2">
        <v>4305589.498625448</v>
      </c>
      <c r="L1765" t="s">
        <v>186</v>
      </c>
      <c r="M1765" s="1">
        <v>4370581.2966335304</v>
      </c>
      <c r="N1765" s="9">
        <v>-0.27254543510645829</v>
      </c>
      <c r="O1765" s="9">
        <v>-0.25362231933276236</v>
      </c>
      <c r="P1765" s="9">
        <v>-0.29204498364690301</v>
      </c>
      <c r="Q1765" s="9">
        <v>3.1850117096018732E-2</v>
      </c>
      <c r="R1765" s="8">
        <v>-0.29204498364690301</v>
      </c>
    </row>
    <row r="1766" spans="1:18">
      <c r="A1766" t="s">
        <v>150</v>
      </c>
      <c r="B1766" t="s">
        <v>72</v>
      </c>
      <c r="C1766" s="7">
        <v>21805.26315789474</v>
      </c>
      <c r="D1766" s="1">
        <v>1510828.9473684211</v>
      </c>
      <c r="E1766" s="1">
        <v>1920934.5</v>
      </c>
      <c r="F1766" s="2">
        <f t="shared" si="27"/>
        <v>88.094992758870376</v>
      </c>
      <c r="G1766" s="7">
        <v>21805.26315789474</v>
      </c>
      <c r="H1766" s="2">
        <v>1510828.9473684211</v>
      </c>
      <c r="I1766" s="9">
        <v>0</v>
      </c>
      <c r="J1766" s="1">
        <v>88.094992758870376</v>
      </c>
      <c r="K1766" s="2">
        <v>1920934.5000000002</v>
      </c>
      <c r="L1766" t="s">
        <v>186</v>
      </c>
      <c r="M1766" s="1">
        <v>1920934.5</v>
      </c>
      <c r="N1766" s="9">
        <v>-0.27144406608432103</v>
      </c>
      <c r="O1766" s="9">
        <v>-0.2714440660843212</v>
      </c>
      <c r="P1766" s="9">
        <v>-0.27144406608432103</v>
      </c>
      <c r="Q1766" s="9">
        <v>5.3317084317160486E-2</v>
      </c>
      <c r="R1766" s="8">
        <v>-0.27144406608432103</v>
      </c>
    </row>
    <row r="1767" spans="1:18">
      <c r="A1767" t="s">
        <v>144</v>
      </c>
      <c r="B1767" t="s">
        <v>72</v>
      </c>
      <c r="C1767" s="7">
        <v>8607.894736842105</v>
      </c>
      <c r="D1767" s="1">
        <v>583806.14035087731</v>
      </c>
      <c r="E1767" s="1">
        <v>742068.28010000009</v>
      </c>
      <c r="F1767" s="2">
        <f t="shared" si="27"/>
        <v>86.207871121369621</v>
      </c>
      <c r="G1767" s="7">
        <v>8607.894736842105</v>
      </c>
      <c r="H1767" s="2">
        <v>583806.14035087731</v>
      </c>
      <c r="I1767" s="9">
        <v>0</v>
      </c>
      <c r="J1767" s="1">
        <v>86.207871121369621</v>
      </c>
      <c r="K1767" s="2">
        <v>742068.28010000009</v>
      </c>
      <c r="L1767" t="s">
        <v>186</v>
      </c>
      <c r="M1767" s="1">
        <v>742068.28010000021</v>
      </c>
      <c r="N1767" s="9">
        <v>-0.27108680229708565</v>
      </c>
      <c r="O1767" s="9">
        <v>-0.27108680229708543</v>
      </c>
      <c r="P1767" s="9">
        <v>-0.27108680229708543</v>
      </c>
      <c r="Q1767" s="9">
        <v>0.5660460796886746</v>
      </c>
      <c r="R1767" s="8">
        <v>-0.27108680229708543</v>
      </c>
    </row>
    <row r="1768" spans="1:18">
      <c r="A1768" t="s">
        <v>169</v>
      </c>
      <c r="B1768" t="s">
        <v>92</v>
      </c>
      <c r="C1768" s="7">
        <v>1143.859649122807</v>
      </c>
      <c r="D1768" s="1">
        <v>2273902.6315789474</v>
      </c>
      <c r="E1768" s="1">
        <v>2889591.6699999995</v>
      </c>
      <c r="F1768" s="2">
        <f t="shared" si="27"/>
        <v>2526.176766717791</v>
      </c>
      <c r="G1768" s="7">
        <v>1143.859649122807</v>
      </c>
      <c r="H1768" s="2">
        <v>2273902.6315789474</v>
      </c>
      <c r="I1768" s="9">
        <v>0</v>
      </c>
      <c r="J1768" s="1">
        <v>2526.176766717791</v>
      </c>
      <c r="K1768" s="2">
        <v>2889591.6699999995</v>
      </c>
      <c r="L1768" t="s">
        <v>186</v>
      </c>
      <c r="M1768" s="1">
        <v>2889591.669999999</v>
      </c>
      <c r="N1768" s="9">
        <v>-0.27076314960484071</v>
      </c>
      <c r="O1768" s="9">
        <v>-0.27076314960484094</v>
      </c>
      <c r="P1768" s="9">
        <v>-0.27076314960484094</v>
      </c>
      <c r="Q1768" s="9" t="e">
        <v>#N/A</v>
      </c>
      <c r="R1768" s="8">
        <v>-0.27076314960484094</v>
      </c>
    </row>
    <row r="1769" spans="1:18">
      <c r="A1769" t="s">
        <v>108</v>
      </c>
      <c r="B1769" t="s">
        <v>1</v>
      </c>
      <c r="C1769" s="7">
        <v>4071.9298245614036</v>
      </c>
      <c r="D1769" s="1">
        <v>11570736.842105264</v>
      </c>
      <c r="E1769" s="1">
        <v>13929139.929999996</v>
      </c>
      <c r="F1769" s="2">
        <f t="shared" si="27"/>
        <v>3420.7711159414034</v>
      </c>
      <c r="G1769" s="7">
        <v>3581.8771929824557</v>
      </c>
      <c r="H1769" s="2">
        <v>9966108.2017543837</v>
      </c>
      <c r="I1769" s="9">
        <v>-0.12034898750538575</v>
      </c>
      <c r="J1769" s="1">
        <v>3501.6843774160329</v>
      </c>
      <c r="K1769" s="2">
        <v>12542603.408489458</v>
      </c>
      <c r="L1769" t="s">
        <v>186</v>
      </c>
      <c r="M1769" s="1">
        <v>12649381.172436152</v>
      </c>
      <c r="N1769" s="9">
        <v>-0.26923979916347063</v>
      </c>
      <c r="O1769" s="9">
        <v>-0.25852571079666997</v>
      </c>
      <c r="P1769" s="9">
        <v>-0.20382479699241238</v>
      </c>
      <c r="Q1769" s="9">
        <v>0.60510421097405365</v>
      </c>
      <c r="R1769" s="8">
        <v>-0.20382479699241238</v>
      </c>
    </row>
    <row r="1770" spans="1:18">
      <c r="A1770" t="s">
        <v>149</v>
      </c>
      <c r="B1770" t="s">
        <v>101</v>
      </c>
      <c r="C1770" s="7">
        <v>592.98245614035091</v>
      </c>
      <c r="D1770" s="1">
        <v>69240.350877192992</v>
      </c>
      <c r="E1770" s="1">
        <v>87856</v>
      </c>
      <c r="F1770" s="2">
        <f t="shared" si="27"/>
        <v>148.15952662721892</v>
      </c>
      <c r="G1770" s="7">
        <v>592.98245614035091</v>
      </c>
      <c r="H1770" s="2">
        <v>69240.350877192992</v>
      </c>
      <c r="I1770" s="9">
        <v>0</v>
      </c>
      <c r="J1770" s="1">
        <v>148.15952662721892</v>
      </c>
      <c r="K1770" s="2">
        <v>87856</v>
      </c>
      <c r="L1770" t="s">
        <v>186</v>
      </c>
      <c r="M1770" s="1">
        <v>87856</v>
      </c>
      <c r="N1770" s="9">
        <v>-0.26885549953125376</v>
      </c>
      <c r="O1770" s="9">
        <v>-0.26885549953125376</v>
      </c>
      <c r="P1770" s="9">
        <v>-0.26885549953125376</v>
      </c>
      <c r="Q1770" s="9">
        <v>3.566333808844508E-2</v>
      </c>
      <c r="R1770" s="8">
        <v>-0.26885549953125376</v>
      </c>
    </row>
    <row r="1771" spans="1:18">
      <c r="A1771" t="s">
        <v>80</v>
      </c>
      <c r="B1771" t="s">
        <v>1</v>
      </c>
      <c r="C1771" s="7">
        <v>5389.4736842105212</v>
      </c>
      <c r="D1771" s="1">
        <v>15572063.157894736</v>
      </c>
      <c r="E1771" s="1">
        <v>18374524.670000002</v>
      </c>
      <c r="F1771" s="2">
        <f t="shared" si="27"/>
        <v>3409.3356321289098</v>
      </c>
      <c r="G1771" s="7">
        <v>4630.1403508771882</v>
      </c>
      <c r="H1771" s="2">
        <v>12947130.144736849</v>
      </c>
      <c r="I1771" s="9">
        <v>-0.1408919270833334</v>
      </c>
      <c r="J1771" s="1">
        <v>3503.7437015267906</v>
      </c>
      <c r="K1771" s="2">
        <v>16222825.091570992</v>
      </c>
      <c r="L1771" t="s">
        <v>186</v>
      </c>
      <c r="M1771" s="1">
        <v>16398175.88771853</v>
      </c>
      <c r="N1771" s="9">
        <v>-0.2665490888252614</v>
      </c>
      <c r="O1771" s="9">
        <v>-0.25300548540216455</v>
      </c>
      <c r="P1771" s="9">
        <v>-0.17996725826818083</v>
      </c>
      <c r="Q1771" s="9">
        <v>0.18858954041204457</v>
      </c>
      <c r="R1771" s="8">
        <v>-0.17996725826818083</v>
      </c>
    </row>
    <row r="1772" spans="1:18">
      <c r="A1772" t="s">
        <v>24</v>
      </c>
      <c r="B1772" t="s">
        <v>81</v>
      </c>
      <c r="C1772" s="7">
        <v>18901.754385964912</v>
      </c>
      <c r="D1772" s="1">
        <v>1542391.2280701755</v>
      </c>
      <c r="E1772" s="1">
        <v>1951123.2800000003</v>
      </c>
      <c r="F1772" s="2">
        <f t="shared" si="27"/>
        <v>103.22445420456657</v>
      </c>
      <c r="G1772" s="7">
        <v>18901.754385964912</v>
      </c>
      <c r="H1772" s="2">
        <v>1542391.2280701755</v>
      </c>
      <c r="I1772" s="9">
        <v>0</v>
      </c>
      <c r="J1772" s="1">
        <v>103.22445420456657</v>
      </c>
      <c r="K1772" s="2">
        <v>1951123.2800000005</v>
      </c>
      <c r="L1772" t="s">
        <v>186</v>
      </c>
      <c r="M1772" s="1">
        <v>1951123.2800000003</v>
      </c>
      <c r="N1772" s="9">
        <v>-0.26499894740793245</v>
      </c>
      <c r="O1772" s="9">
        <v>-0.26499894740793256</v>
      </c>
      <c r="P1772" s="9">
        <v>-0.26499894740793245</v>
      </c>
      <c r="Q1772" s="9">
        <v>0.10984425992481514</v>
      </c>
      <c r="R1772" s="8">
        <v>-0.26499894740793245</v>
      </c>
    </row>
    <row r="1773" spans="1:18">
      <c r="A1773" t="s">
        <v>58</v>
      </c>
      <c r="B1773" t="s">
        <v>67</v>
      </c>
      <c r="C1773" s="7">
        <v>12856.140350877195</v>
      </c>
      <c r="D1773" s="1">
        <v>1540680.7017543861</v>
      </c>
      <c r="E1773" s="1">
        <v>1948234.51</v>
      </c>
      <c r="F1773" s="2">
        <f t="shared" si="27"/>
        <v>151.54116685316592</v>
      </c>
      <c r="G1773" s="7">
        <v>12856.140350877195</v>
      </c>
      <c r="H1773" s="2">
        <v>1540680.7017543861</v>
      </c>
      <c r="I1773" s="9">
        <v>0</v>
      </c>
      <c r="J1773" s="1">
        <v>151.54116685316592</v>
      </c>
      <c r="K1773" s="2">
        <v>1948234.51</v>
      </c>
      <c r="L1773" t="s">
        <v>186</v>
      </c>
      <c r="M1773" s="1">
        <v>1948234.51</v>
      </c>
      <c r="N1773" s="9">
        <v>-0.26452840473793759</v>
      </c>
      <c r="O1773" s="9">
        <v>-0.26452840473793759</v>
      </c>
      <c r="P1773" s="9">
        <v>-0.26452840473793759</v>
      </c>
      <c r="Q1773" s="9">
        <v>8.6341250545477213E-2</v>
      </c>
      <c r="R1773" s="8">
        <v>-0.26452840473793759</v>
      </c>
    </row>
    <row r="1774" spans="1:18">
      <c r="A1774" t="s">
        <v>132</v>
      </c>
      <c r="B1774" t="s">
        <v>1</v>
      </c>
      <c r="C1774" s="7">
        <v>6416.6666666666588</v>
      </c>
      <c r="D1774" s="1">
        <v>16284100.877192982</v>
      </c>
      <c r="E1774" s="1">
        <v>18972658.739999995</v>
      </c>
      <c r="F1774" s="2">
        <f t="shared" si="27"/>
        <v>2956.7779854545483</v>
      </c>
      <c r="G1774" s="7">
        <v>5606.9868421052579</v>
      </c>
      <c r="H1774" s="2">
        <v>13585535.635964915</v>
      </c>
      <c r="I1774" s="9">
        <v>-0.12618386876281587</v>
      </c>
      <c r="J1774" s="1">
        <v>3030.1069925405573</v>
      </c>
      <c r="K1774" s="2">
        <v>16989770.037346039</v>
      </c>
      <c r="L1774" t="s">
        <v>186</v>
      </c>
      <c r="M1774" s="1">
        <v>17145007.178700462</v>
      </c>
      <c r="N1774" s="9">
        <v>-0.26200450524104307</v>
      </c>
      <c r="O1774" s="9">
        <v>-0.25057785667052485</v>
      </c>
      <c r="P1774" s="9">
        <v>-0.16510324291668604</v>
      </c>
      <c r="Q1774" s="9">
        <v>0.56432400238237079</v>
      </c>
      <c r="R1774" s="8">
        <v>-0.16510324291668604</v>
      </c>
    </row>
    <row r="1775" spans="1:18">
      <c r="A1775" t="s">
        <v>91</v>
      </c>
      <c r="B1775" t="s">
        <v>69</v>
      </c>
      <c r="C1775" s="7">
        <v>1950.0000000000002</v>
      </c>
      <c r="D1775" s="1">
        <v>193142.10526315792</v>
      </c>
      <c r="E1775" s="1">
        <v>243587.5</v>
      </c>
      <c r="F1775" s="2">
        <f t="shared" si="27"/>
        <v>124.91666666666666</v>
      </c>
      <c r="G1775" s="7">
        <v>1950.0000000000002</v>
      </c>
      <c r="H1775" s="2">
        <v>193142.10526315792</v>
      </c>
      <c r="I1775" s="9">
        <v>0</v>
      </c>
      <c r="J1775" s="1">
        <v>124.91666666666666</v>
      </c>
      <c r="K1775" s="2">
        <v>243587.5</v>
      </c>
      <c r="L1775" t="s">
        <v>186</v>
      </c>
      <c r="M1775" s="1">
        <v>243587.49999999997</v>
      </c>
      <c r="N1775" s="9">
        <v>-0.26118279423386076</v>
      </c>
      <c r="O1775" s="9">
        <v>-0.26118279423386087</v>
      </c>
      <c r="P1775" s="9">
        <v>-0.26118279423386087</v>
      </c>
      <c r="Q1775" s="9">
        <v>4.3870967741935482E-2</v>
      </c>
      <c r="R1775" s="8">
        <v>-0.26118279423386087</v>
      </c>
    </row>
    <row r="1776" spans="1:18">
      <c r="A1776" t="s">
        <v>45</v>
      </c>
      <c r="B1776" t="s">
        <v>101</v>
      </c>
      <c r="C1776" s="7">
        <v>11077.192982456141</v>
      </c>
      <c r="D1776" s="1">
        <v>1105337.7192982459</v>
      </c>
      <c r="E1776" s="1">
        <v>1393248.9</v>
      </c>
      <c r="F1776" s="2">
        <f t="shared" si="27"/>
        <v>125.77634985745959</v>
      </c>
      <c r="G1776" s="7">
        <v>11077.192982456141</v>
      </c>
      <c r="H1776" s="2">
        <v>1105337.7192982459</v>
      </c>
      <c r="I1776" s="9">
        <v>0</v>
      </c>
      <c r="J1776" s="1">
        <v>125.77634985745959</v>
      </c>
      <c r="K1776" s="2">
        <v>1393248.9</v>
      </c>
      <c r="L1776" t="s">
        <v>186</v>
      </c>
      <c r="M1776" s="1">
        <v>1393248.9</v>
      </c>
      <c r="N1776" s="9">
        <v>-0.26047349662919528</v>
      </c>
      <c r="O1776" s="9">
        <v>-0.26047349662919528</v>
      </c>
      <c r="P1776" s="9">
        <v>-0.26047349662919528</v>
      </c>
      <c r="Q1776" s="9" t="e">
        <v>#N/A</v>
      </c>
      <c r="R1776" s="8">
        <v>-0.26047349662919528</v>
      </c>
    </row>
    <row r="1777" spans="1:18">
      <c r="A1777" t="s">
        <v>147</v>
      </c>
      <c r="B1777" t="s">
        <v>1</v>
      </c>
      <c r="C1777" s="7">
        <v>3296.4912280701733</v>
      </c>
      <c r="D1777" s="1">
        <v>7333557.8947368404</v>
      </c>
      <c r="E1777" s="1">
        <v>8668951</v>
      </c>
      <c r="F1777" s="2">
        <f t="shared" si="27"/>
        <v>2629.7509686003209</v>
      </c>
      <c r="G1777" s="7">
        <v>3012.2543859649099</v>
      </c>
      <c r="H1777" s="2">
        <v>6424946.5701754401</v>
      </c>
      <c r="I1777" s="9">
        <v>-8.622405534858979E-2</v>
      </c>
      <c r="J1777" s="1">
        <v>2674.316215667925</v>
      </c>
      <c r="K1777" s="2">
        <v>8055720.7501027873</v>
      </c>
      <c r="L1777" t="s">
        <v>186</v>
      </c>
      <c r="M1777" s="1">
        <v>8098318.6862965897</v>
      </c>
      <c r="N1777" s="9">
        <v>-0.26044918784055449</v>
      </c>
      <c r="O1777" s="9">
        <v>-0.2538191037256855</v>
      </c>
      <c r="P1777" s="9">
        <v>-0.18209348374021112</v>
      </c>
      <c r="Q1777" s="9">
        <v>0.16153502900490865</v>
      </c>
      <c r="R1777" s="8">
        <v>-0.18209348374021112</v>
      </c>
    </row>
    <row r="1778" spans="1:18">
      <c r="A1778" t="s">
        <v>93</v>
      </c>
      <c r="B1778" t="s">
        <v>67</v>
      </c>
      <c r="C1778" s="7">
        <v>6155.2631578947367</v>
      </c>
      <c r="D1778" s="1">
        <v>668936.84210526315</v>
      </c>
      <c r="E1778" s="1">
        <v>843021.6</v>
      </c>
      <c r="F1778" s="2">
        <f t="shared" si="27"/>
        <v>136.95947327917915</v>
      </c>
      <c r="G1778" s="7">
        <v>6155.2631578947367</v>
      </c>
      <c r="H1778" s="2">
        <v>668936.84210526315</v>
      </c>
      <c r="I1778" s="9">
        <v>0</v>
      </c>
      <c r="J1778" s="1">
        <v>136.95947327917915</v>
      </c>
      <c r="K1778" s="2">
        <v>843021.60000000009</v>
      </c>
      <c r="L1778" t="s">
        <v>186</v>
      </c>
      <c r="M1778" s="1">
        <v>843021.6</v>
      </c>
      <c r="N1778" s="9">
        <v>-0.26024094792994379</v>
      </c>
      <c r="O1778" s="9">
        <v>-0.26024094792994401</v>
      </c>
      <c r="P1778" s="9">
        <v>-0.26024094792994379</v>
      </c>
      <c r="Q1778" s="9">
        <v>0.21816155988857941</v>
      </c>
      <c r="R1778" s="8">
        <v>-0.26024094792994379</v>
      </c>
    </row>
    <row r="1779" spans="1:18">
      <c r="A1779" t="s">
        <v>153</v>
      </c>
      <c r="B1779" t="s">
        <v>1</v>
      </c>
      <c r="C1779" s="7">
        <v>10437.719298245602</v>
      </c>
      <c r="D1779" s="1">
        <v>26571499.122807015</v>
      </c>
      <c r="E1779" s="1">
        <v>31241400.279999994</v>
      </c>
      <c r="F1779" s="2">
        <f t="shared" si="27"/>
        <v>2993.1251633918846</v>
      </c>
      <c r="G1779" s="7">
        <v>9375.7938596491113</v>
      </c>
      <c r="H1779" s="2">
        <v>22867751.438596494</v>
      </c>
      <c r="I1779" s="9">
        <v>-0.10173922178334319</v>
      </c>
      <c r="J1779" s="1">
        <v>3052.9754919976749</v>
      </c>
      <c r="K1779" s="2">
        <v>28624068.871531025</v>
      </c>
      <c r="L1779" t="s">
        <v>186</v>
      </c>
      <c r="M1779" s="1">
        <v>28814900.419920713</v>
      </c>
      <c r="N1779" s="9">
        <v>-0.26006706419270159</v>
      </c>
      <c r="O1779" s="9">
        <v>-0.25172205708073864</v>
      </c>
      <c r="P1779" s="9">
        <v>-0.17574850164116937</v>
      </c>
      <c r="Q1779" s="9">
        <v>0.2012485735382965</v>
      </c>
      <c r="R1779" s="8">
        <v>-0.17574850164116937</v>
      </c>
    </row>
    <row r="1780" spans="1:18">
      <c r="A1780" t="s">
        <v>29</v>
      </c>
      <c r="B1780" t="s">
        <v>92</v>
      </c>
      <c r="C1780" s="7">
        <v>812.28070175438609</v>
      </c>
      <c r="D1780" s="1">
        <v>1674526.3157894737</v>
      </c>
      <c r="E1780" s="1">
        <v>2172115.6799999997</v>
      </c>
      <c r="F1780" s="2">
        <f t="shared" si="27"/>
        <v>2674.0948976241893</v>
      </c>
      <c r="G1780" s="7">
        <v>711.40350877192998</v>
      </c>
      <c r="H1780" s="2">
        <v>1553189.9122807023</v>
      </c>
      <c r="I1780" s="9">
        <v>-0.12419006479481635</v>
      </c>
      <c r="J1780" s="1">
        <v>2680.1173692556376</v>
      </c>
      <c r="K1780" s="2">
        <v>1906644.9004090549</v>
      </c>
      <c r="L1780" t="s">
        <v>186</v>
      </c>
      <c r="M1780" s="1">
        <v>1955975.1230583359</v>
      </c>
      <c r="N1780" s="9">
        <v>-0.25932772778969715</v>
      </c>
      <c r="O1780" s="9">
        <v>-0.22756714123216251</v>
      </c>
      <c r="P1780" s="9">
        <v>-0.2971523107870252</v>
      </c>
      <c r="Q1780" s="9">
        <v>1.0683760683760682E-2</v>
      </c>
      <c r="R1780" s="8">
        <v>-0.2971523107870252</v>
      </c>
    </row>
    <row r="1781" spans="1:18">
      <c r="A1781" t="s">
        <v>68</v>
      </c>
      <c r="B1781" t="s">
        <v>56</v>
      </c>
      <c r="C1781" s="7">
        <v>2042.1052631578943</v>
      </c>
      <c r="D1781" s="1">
        <v>2298098.2456140351</v>
      </c>
      <c r="E1781" s="1">
        <v>2801781.8589999997</v>
      </c>
      <c r="F1781" s="2">
        <f t="shared" si="27"/>
        <v>1372.0065804381445</v>
      </c>
      <c r="G1781" s="7">
        <v>1798.5964912280699</v>
      </c>
      <c r="H1781" s="2">
        <v>2029565.2192982459</v>
      </c>
      <c r="I1781" s="9">
        <v>-0.1192439862542955</v>
      </c>
      <c r="J1781" s="1">
        <v>1387.9100022383288</v>
      </c>
      <c r="K1781" s="2">
        <v>2496290.0601662011</v>
      </c>
      <c r="L1781" t="s">
        <v>186</v>
      </c>
      <c r="M1781" s="1">
        <v>2553166.3772829846</v>
      </c>
      <c r="N1781" s="9">
        <v>-0.25798685994716741</v>
      </c>
      <c r="O1781" s="9">
        <v>-0.22996296764946175</v>
      </c>
      <c r="P1781" s="9">
        <v>-0.2191740994308031</v>
      </c>
      <c r="Q1781" s="9" t="e">
        <v>#N/A</v>
      </c>
      <c r="R1781" s="8">
        <v>-0.2191740994308031</v>
      </c>
    </row>
    <row r="1782" spans="1:18">
      <c r="A1782" t="s">
        <v>123</v>
      </c>
      <c r="B1782" t="s">
        <v>1</v>
      </c>
      <c r="C1782" s="7">
        <v>9945.6140350877049</v>
      </c>
      <c r="D1782" s="1">
        <v>22518212.280701749</v>
      </c>
      <c r="E1782" s="1">
        <v>26492756.490000021</v>
      </c>
      <c r="F1782" s="2">
        <f t="shared" si="27"/>
        <v>2663.7627799082788</v>
      </c>
      <c r="G1782" s="7">
        <v>9171.8771929824434</v>
      </c>
      <c r="H1782" s="2">
        <v>19831526.407894745</v>
      </c>
      <c r="I1782" s="9">
        <v>-7.7796789557241092E-2</v>
      </c>
      <c r="J1782" s="1">
        <v>2704.4924105277764</v>
      </c>
      <c r="K1782" s="2">
        <v>24805272.258713823</v>
      </c>
      <c r="L1782" t="s">
        <v>186</v>
      </c>
      <c r="M1782" s="1">
        <v>24919316.474226542</v>
      </c>
      <c r="N1782" s="9">
        <v>-0.25655060340218666</v>
      </c>
      <c r="O1782" s="9">
        <v>-0.25079995097296576</v>
      </c>
      <c r="P1782" s="9">
        <v>-0.17650354121159437</v>
      </c>
      <c r="Q1782" s="9">
        <v>0.13291526460691361</v>
      </c>
      <c r="R1782" s="8">
        <v>-0.17650354121159437</v>
      </c>
    </row>
    <row r="1783" spans="1:18">
      <c r="A1783" t="s">
        <v>125</v>
      </c>
      <c r="B1783" t="s">
        <v>4</v>
      </c>
      <c r="C1783" s="7">
        <v>1680.7017543859654</v>
      </c>
      <c r="D1783" s="1">
        <v>2249196.4912280701</v>
      </c>
      <c r="E1783" s="1">
        <v>2599509.7399999998</v>
      </c>
      <c r="F1783" s="2">
        <f t="shared" si="27"/>
        <v>1546.681160542797</v>
      </c>
      <c r="G1783" s="7">
        <v>1459.1008771929826</v>
      </c>
      <c r="H1783" s="2">
        <v>1856136.5570175436</v>
      </c>
      <c r="I1783" s="9">
        <v>-0.13185020876826739</v>
      </c>
      <c r="J1783" s="1">
        <v>1581.6627900212186</v>
      </c>
      <c r="K1783" s="2">
        <v>2307805.5643434604</v>
      </c>
      <c r="L1783" t="s">
        <v>186</v>
      </c>
      <c r="M1783" s="1">
        <v>2330496.442984256</v>
      </c>
      <c r="N1783" s="9">
        <v>-0.25556303181104195</v>
      </c>
      <c r="O1783" s="9">
        <v>-0.2433382423390564</v>
      </c>
      <c r="P1783" s="9">
        <v>-0.1557503980368817</v>
      </c>
      <c r="Q1783" s="9">
        <v>0.14995563442768406</v>
      </c>
      <c r="R1783" s="8">
        <v>-0.1557503980368817</v>
      </c>
    </row>
    <row r="1784" spans="1:18">
      <c r="A1784" t="s">
        <v>97</v>
      </c>
      <c r="B1784" t="s">
        <v>72</v>
      </c>
      <c r="C1784" s="7">
        <v>25169.298245614038</v>
      </c>
      <c r="D1784" s="1">
        <v>1790822.8070175441</v>
      </c>
      <c r="E1784" s="1">
        <v>2247858.2999999998</v>
      </c>
      <c r="F1784" s="2">
        <f t="shared" si="27"/>
        <v>89.309534102394295</v>
      </c>
      <c r="G1784" s="7">
        <v>25169.298245614038</v>
      </c>
      <c r="H1784" s="2">
        <v>1790822.8070175441</v>
      </c>
      <c r="I1784" s="9">
        <v>0</v>
      </c>
      <c r="J1784" s="1">
        <v>89.309534102394295</v>
      </c>
      <c r="K1784" s="2">
        <v>2247858.2999999998</v>
      </c>
      <c r="L1784" t="s">
        <v>186</v>
      </c>
      <c r="M1784" s="1">
        <v>2247858.2999999998</v>
      </c>
      <c r="N1784" s="9">
        <v>-0.25520977909791515</v>
      </c>
      <c r="O1784" s="9">
        <v>-0.25520977909791515</v>
      </c>
      <c r="P1784" s="9">
        <v>-0.25520977909791515</v>
      </c>
      <c r="Q1784" s="9">
        <v>6.1246523801734017E-2</v>
      </c>
      <c r="R1784" s="8">
        <v>-0.25520977909791515</v>
      </c>
    </row>
    <row r="1785" spans="1:18">
      <c r="A1785" t="s">
        <v>66</v>
      </c>
      <c r="B1785" t="s">
        <v>72</v>
      </c>
      <c r="C1785" s="7">
        <v>24043.859649122809</v>
      </c>
      <c r="D1785" s="1">
        <v>1736224.561403509</v>
      </c>
      <c r="E1785" s="1">
        <v>2179188</v>
      </c>
      <c r="F1785" s="2">
        <f t="shared" si="27"/>
        <v>90.633867931411885</v>
      </c>
      <c r="G1785" s="7">
        <v>24043.859649122809</v>
      </c>
      <c r="H1785" s="2">
        <v>1736224.561403509</v>
      </c>
      <c r="I1785" s="9">
        <v>0</v>
      </c>
      <c r="J1785" s="1">
        <v>90.633867931411885</v>
      </c>
      <c r="K1785" s="2">
        <v>2179188</v>
      </c>
      <c r="L1785" t="s">
        <v>186</v>
      </c>
      <c r="M1785" s="1">
        <v>2179188</v>
      </c>
      <c r="N1785" s="9">
        <v>-0.25513026853992515</v>
      </c>
      <c r="O1785" s="9">
        <v>-0.25513026853992515</v>
      </c>
      <c r="P1785" s="9">
        <v>-0.25513026853992515</v>
      </c>
      <c r="Q1785" s="9">
        <v>1.0943712836975157E-4</v>
      </c>
      <c r="R1785" s="8">
        <v>-0.25513026853992515</v>
      </c>
    </row>
    <row r="1786" spans="1:18">
      <c r="A1786" t="s">
        <v>83</v>
      </c>
      <c r="B1786" t="s">
        <v>6</v>
      </c>
      <c r="C1786" s="7">
        <v>7857.8947368421041</v>
      </c>
      <c r="D1786" s="1">
        <v>9868749.9999999981</v>
      </c>
      <c r="E1786" s="1">
        <v>12072265.030000007</v>
      </c>
      <c r="F1786" s="2">
        <f t="shared" si="27"/>
        <v>1536.3230781647701</v>
      </c>
      <c r="G1786" s="7">
        <v>6520.6096491228063</v>
      </c>
      <c r="H1786" s="2">
        <v>8338678.3070175415</v>
      </c>
      <c r="I1786" s="9">
        <v>-0.17018363473989725</v>
      </c>
      <c r="J1786" s="1">
        <v>1554.8179978945116</v>
      </c>
      <c r="K1786" s="2">
        <v>10138361.239700755</v>
      </c>
      <c r="L1786" t="s">
        <v>186</v>
      </c>
      <c r="M1786" s="1">
        <v>10465583.558358077</v>
      </c>
      <c r="N1786" s="9">
        <v>-0.25506503225464472</v>
      </c>
      <c r="O1786" s="9">
        <v>-0.21582352339562771</v>
      </c>
      <c r="P1786" s="9">
        <v>-0.2232820803039908</v>
      </c>
      <c r="Q1786" s="9" t="e">
        <v>#N/A</v>
      </c>
      <c r="R1786" s="8">
        <v>-0.2232820803039908</v>
      </c>
    </row>
    <row r="1787" spans="1:18">
      <c r="A1787" t="s">
        <v>156</v>
      </c>
      <c r="B1787" t="s">
        <v>92</v>
      </c>
      <c r="C1787" s="7">
        <v>100</v>
      </c>
      <c r="D1787" s="1">
        <v>249070.17543859649</v>
      </c>
      <c r="E1787" s="1">
        <v>312485.44</v>
      </c>
      <c r="F1787" s="2">
        <f t="shared" si="27"/>
        <v>3124.8544000000002</v>
      </c>
      <c r="G1787" s="7">
        <v>100</v>
      </c>
      <c r="H1787" s="2">
        <v>249070.17543859649</v>
      </c>
      <c r="I1787" s="9">
        <v>0</v>
      </c>
      <c r="J1787" s="1">
        <v>3124.8544000000002</v>
      </c>
      <c r="K1787" s="2">
        <v>312485.44</v>
      </c>
      <c r="L1787" t="s">
        <v>186</v>
      </c>
      <c r="M1787" s="1">
        <v>312485.44</v>
      </c>
      <c r="N1787" s="9">
        <v>-0.25460802141297462</v>
      </c>
      <c r="O1787" s="9">
        <v>-0.25460802141297462</v>
      </c>
      <c r="P1787" s="9">
        <v>-0.25460802141297462</v>
      </c>
      <c r="Q1787" s="9" t="e">
        <v>#N/A</v>
      </c>
      <c r="R1787" s="8">
        <v>-0.25460802141297462</v>
      </c>
    </row>
    <row r="1788" spans="1:18">
      <c r="A1788" t="s">
        <v>124</v>
      </c>
      <c r="B1788" t="s">
        <v>92</v>
      </c>
      <c r="C1788" s="7">
        <v>500.00000000000006</v>
      </c>
      <c r="D1788" s="1">
        <v>832971.05263157887</v>
      </c>
      <c r="E1788" s="1">
        <v>1051323.72</v>
      </c>
      <c r="F1788" s="2">
        <f t="shared" si="27"/>
        <v>2102.6474399999997</v>
      </c>
      <c r="G1788" s="7">
        <v>453.94736842105266</v>
      </c>
      <c r="H1788" s="2">
        <v>776198.68421052629</v>
      </c>
      <c r="I1788" s="9">
        <v>-9.2105263157894787E-2</v>
      </c>
      <c r="J1788" s="1">
        <v>2106.1595005956201</v>
      </c>
      <c r="K1788" s="2">
        <v>956085.56277038029</v>
      </c>
      <c r="L1788" t="s">
        <v>186</v>
      </c>
      <c r="M1788" s="1">
        <v>973737.00351247157</v>
      </c>
      <c r="N1788" s="9">
        <v>-0.25449452997058608</v>
      </c>
      <c r="O1788" s="9">
        <v>-0.23175365047522262</v>
      </c>
      <c r="P1788" s="9">
        <v>-0.2621371615239047</v>
      </c>
      <c r="Q1788" s="9">
        <v>3.0612244897959179E-2</v>
      </c>
      <c r="R1788" s="8">
        <v>-0.2621371615239047</v>
      </c>
    </row>
    <row r="1789" spans="1:18">
      <c r="A1789" t="s">
        <v>49</v>
      </c>
      <c r="B1789" t="s">
        <v>81</v>
      </c>
      <c r="C1789" s="7">
        <v>7879.8245614035095</v>
      </c>
      <c r="D1789" s="1">
        <v>668292.10526315798</v>
      </c>
      <c r="E1789" s="1">
        <v>838287.40000000014</v>
      </c>
      <c r="F1789" s="2">
        <f t="shared" si="27"/>
        <v>106.38401825670712</v>
      </c>
      <c r="G1789" s="7">
        <v>7879.8245614035095</v>
      </c>
      <c r="H1789" s="2">
        <v>668292.10526315798</v>
      </c>
      <c r="I1789" s="9">
        <v>0</v>
      </c>
      <c r="J1789" s="1">
        <v>106.38401825670712</v>
      </c>
      <c r="K1789" s="2">
        <v>838287.40000000014</v>
      </c>
      <c r="L1789" t="s">
        <v>186</v>
      </c>
      <c r="M1789" s="1">
        <v>838287.40000000014</v>
      </c>
      <c r="N1789" s="9">
        <v>-0.25437274119810521</v>
      </c>
      <c r="O1789" s="9">
        <v>-0.25437274119810521</v>
      </c>
      <c r="P1789" s="9">
        <v>-0.25437274119810521</v>
      </c>
      <c r="Q1789" s="9" t="e">
        <v>#N/A</v>
      </c>
      <c r="R1789" s="8">
        <v>-0.25437274119810521</v>
      </c>
    </row>
    <row r="1790" spans="1:18">
      <c r="A1790" t="s">
        <v>85</v>
      </c>
      <c r="B1790" t="s">
        <v>81</v>
      </c>
      <c r="C1790" s="7">
        <v>31626.315789473683</v>
      </c>
      <c r="D1790" s="1">
        <v>2609131.5789473685</v>
      </c>
      <c r="E1790" s="1">
        <v>3269289.38</v>
      </c>
      <c r="F1790" s="2">
        <f t="shared" si="27"/>
        <v>103.37243837576968</v>
      </c>
      <c r="G1790" s="7">
        <v>31626.315789473683</v>
      </c>
      <c r="H1790" s="2">
        <v>2609131.5789473685</v>
      </c>
      <c r="I1790" s="9">
        <v>0</v>
      </c>
      <c r="J1790" s="1">
        <v>103.37243837576968</v>
      </c>
      <c r="K1790" s="2">
        <v>3269289.38</v>
      </c>
      <c r="L1790" t="s">
        <v>186</v>
      </c>
      <c r="M1790" s="1">
        <v>3269289.38</v>
      </c>
      <c r="N1790" s="9">
        <v>-0.25301820972898814</v>
      </c>
      <c r="O1790" s="9">
        <v>-0.25301820972898814</v>
      </c>
      <c r="P1790" s="9">
        <v>-0.25301820972898814</v>
      </c>
      <c r="Q1790" s="9">
        <v>2.7935278661319323E-3</v>
      </c>
      <c r="R1790" s="8">
        <v>-0.25301820972898814</v>
      </c>
    </row>
    <row r="1791" spans="1:18">
      <c r="A1791" t="s">
        <v>160</v>
      </c>
      <c r="B1791" t="s">
        <v>4</v>
      </c>
      <c r="C1791" s="7">
        <v>4949.1228070175439</v>
      </c>
      <c r="D1791" s="1">
        <v>5570706.1403508782</v>
      </c>
      <c r="E1791" s="1">
        <v>6453665.1000000006</v>
      </c>
      <c r="F1791" s="2">
        <f t="shared" si="27"/>
        <v>1304.0018103509394</v>
      </c>
      <c r="G1791" s="7">
        <v>4380.1535087719303</v>
      </c>
      <c r="H1791" s="2">
        <v>4694265.2850877205</v>
      </c>
      <c r="I1791" s="9">
        <v>-0.11496366536689108</v>
      </c>
      <c r="J1791" s="1">
        <v>1329.7174430660007</v>
      </c>
      <c r="K1791" s="2">
        <v>5824366.5239207819</v>
      </c>
      <c r="L1791" t="s">
        <v>186</v>
      </c>
      <c r="M1791" s="1">
        <v>5871335.9865844408</v>
      </c>
      <c r="N1791" s="9">
        <v>-0.25074652368623535</v>
      </c>
      <c r="O1791" s="9">
        <v>-0.24074081250223667</v>
      </c>
      <c r="P1791" s="9">
        <v>-0.15850036555572253</v>
      </c>
      <c r="Q1791" s="9">
        <v>0.2330070690592714</v>
      </c>
      <c r="R1791" s="8">
        <v>-0.15850036555572253</v>
      </c>
    </row>
    <row r="1792" spans="1:18">
      <c r="A1792" t="s">
        <v>7</v>
      </c>
      <c r="B1792" t="s">
        <v>67</v>
      </c>
      <c r="C1792" s="7">
        <v>5352.6315789473683</v>
      </c>
      <c r="D1792" s="1">
        <v>561171.92982456146</v>
      </c>
      <c r="E1792" s="1">
        <v>701841.8</v>
      </c>
      <c r="F1792" s="2">
        <f t="shared" si="27"/>
        <v>131.12088692232055</v>
      </c>
      <c r="G1792" s="7">
        <v>5352.6315789473683</v>
      </c>
      <c r="H1792" s="2">
        <v>561171.92982456146</v>
      </c>
      <c r="I1792" s="9">
        <v>0</v>
      </c>
      <c r="J1792" s="1">
        <v>131.12088692232055</v>
      </c>
      <c r="K1792" s="2">
        <v>701841.8</v>
      </c>
      <c r="L1792" t="s">
        <v>186</v>
      </c>
      <c r="M1792" s="1">
        <v>701841.8</v>
      </c>
      <c r="N1792" s="9">
        <v>-0.25067160828841895</v>
      </c>
      <c r="O1792" s="9">
        <v>-0.25067160828841895</v>
      </c>
      <c r="P1792" s="9">
        <v>-0.25067160828841895</v>
      </c>
      <c r="Q1792" s="9">
        <v>0.28988711742115675</v>
      </c>
      <c r="R1792" s="8">
        <v>-0.25067160828841895</v>
      </c>
    </row>
    <row r="1793" spans="1:18">
      <c r="A1793" t="s">
        <v>68</v>
      </c>
      <c r="B1793" t="s">
        <v>92</v>
      </c>
      <c r="C1793" s="7">
        <v>1178.9473684210525</v>
      </c>
      <c r="D1793" s="1">
        <v>2632442.9824561407</v>
      </c>
      <c r="E1793" s="1">
        <v>3373269.5400000005</v>
      </c>
      <c r="F1793" s="2">
        <f t="shared" si="27"/>
        <v>2861.2554133928579</v>
      </c>
      <c r="G1793" s="7">
        <v>1070.1754385964914</v>
      </c>
      <c r="H1793" s="2">
        <v>2498967.9824561407</v>
      </c>
      <c r="I1793" s="9">
        <v>-9.2261904761904504E-2</v>
      </c>
      <c r="J1793" s="1">
        <v>2866.0427078150915</v>
      </c>
      <c r="K1793" s="2">
        <v>3067168.5118722916</v>
      </c>
      <c r="L1793" t="s">
        <v>186</v>
      </c>
      <c r="M1793" s="1">
        <v>3123901.9988395395</v>
      </c>
      <c r="N1793" s="9">
        <v>-0.25007684002784819</v>
      </c>
      <c r="O1793" s="9">
        <v>-0.22737407337955892</v>
      </c>
      <c r="P1793" s="9">
        <v>-0.2814216917445439</v>
      </c>
      <c r="Q1793" s="9">
        <v>2.2545454545454553E-2</v>
      </c>
      <c r="R1793" s="8">
        <v>-0.2814216917445439</v>
      </c>
    </row>
    <row r="1794" spans="1:18">
      <c r="A1794" t="s">
        <v>7</v>
      </c>
      <c r="B1794" t="s">
        <v>81</v>
      </c>
      <c r="C1794" s="7">
        <v>7797.3684210526326</v>
      </c>
      <c r="D1794" s="1">
        <v>619467.5438596491</v>
      </c>
      <c r="E1794" s="1">
        <v>773701.64</v>
      </c>
      <c r="F1794" s="2">
        <f t="shared" si="27"/>
        <v>99.22599500506243</v>
      </c>
      <c r="G1794" s="7">
        <v>7797.3684210526326</v>
      </c>
      <c r="H1794" s="2">
        <v>619467.5438596491</v>
      </c>
      <c r="I1794" s="9">
        <v>0</v>
      </c>
      <c r="J1794" s="1">
        <v>99.22599500506243</v>
      </c>
      <c r="K1794" s="2">
        <v>773701.64</v>
      </c>
      <c r="L1794" t="s">
        <v>186</v>
      </c>
      <c r="M1794" s="1">
        <v>773701.64</v>
      </c>
      <c r="N1794" s="9">
        <v>-0.24897849398110722</v>
      </c>
      <c r="O1794" s="9">
        <v>-0.24897849398110722</v>
      </c>
      <c r="P1794" s="9">
        <v>-0.24897849398110722</v>
      </c>
      <c r="Q1794" s="9">
        <v>0.40569632947783651</v>
      </c>
      <c r="R1794" s="8">
        <v>-0.24897849398110722</v>
      </c>
    </row>
    <row r="1795" spans="1:18">
      <c r="A1795" t="s">
        <v>146</v>
      </c>
      <c r="B1795" t="s">
        <v>81</v>
      </c>
      <c r="C1795" s="7">
        <v>10328.947368421053</v>
      </c>
      <c r="D1795" s="1">
        <v>828435.96491228079</v>
      </c>
      <c r="E1795" s="1">
        <v>1034611.7000000001</v>
      </c>
      <c r="F1795" s="2">
        <f t="shared" ref="F1795:F1858" si="28">E1795/C1795</f>
        <v>100.16622828025477</v>
      </c>
      <c r="G1795" s="7">
        <v>10328.947368421053</v>
      </c>
      <c r="H1795" s="2">
        <v>828435.96491228079</v>
      </c>
      <c r="I1795" s="9">
        <v>0</v>
      </c>
      <c r="J1795" s="1">
        <v>100.16622828025477</v>
      </c>
      <c r="K1795" s="2">
        <v>1034611.7</v>
      </c>
      <c r="L1795" t="s">
        <v>186</v>
      </c>
      <c r="M1795" s="1">
        <v>1034611.7000000001</v>
      </c>
      <c r="N1795" s="9">
        <v>-0.24887347220560405</v>
      </c>
      <c r="O1795" s="9">
        <v>-0.24887347220560391</v>
      </c>
      <c r="P1795" s="9">
        <v>-0.24887347220560405</v>
      </c>
      <c r="Q1795" s="9">
        <v>0.31108120758249475</v>
      </c>
      <c r="R1795" s="8">
        <v>-0.24887347220560405</v>
      </c>
    </row>
    <row r="1796" spans="1:18">
      <c r="A1796" t="s">
        <v>136</v>
      </c>
      <c r="B1796" t="s">
        <v>28</v>
      </c>
      <c r="C1796" s="7">
        <v>1685.9649122807018</v>
      </c>
      <c r="D1796" s="1">
        <v>2351236.8421052634</v>
      </c>
      <c r="E1796" s="1">
        <v>2881307.94</v>
      </c>
      <c r="F1796" s="2">
        <f t="shared" si="28"/>
        <v>1708.9963848074922</v>
      </c>
      <c r="G1796" s="7">
        <v>1561.0964912280704</v>
      </c>
      <c r="H1796" s="2">
        <v>2170302.5</v>
      </c>
      <c r="I1796" s="9">
        <v>-7.4063475546305851E-2</v>
      </c>
      <c r="J1796" s="1">
        <v>1716.3891162031946</v>
      </c>
      <c r="K1796" s="2">
        <v>2679449.0268868557</v>
      </c>
      <c r="L1796" t="s">
        <v>186</v>
      </c>
      <c r="M1796" s="1">
        <v>2710322.0686032781</v>
      </c>
      <c r="N1796" s="9">
        <v>-0.24882225800471508</v>
      </c>
      <c r="O1796" s="9">
        <v>-0.2345970328499625</v>
      </c>
      <c r="P1796" s="9">
        <v>-0.22544351483541683</v>
      </c>
      <c r="Q1796" s="9" t="e">
        <v>#N/A</v>
      </c>
      <c r="R1796" s="8">
        <v>-0.22544351483541683</v>
      </c>
    </row>
    <row r="1797" spans="1:18">
      <c r="A1797" t="s">
        <v>161</v>
      </c>
      <c r="B1797" t="s">
        <v>4</v>
      </c>
      <c r="C1797" s="7">
        <v>4012.2807017543851</v>
      </c>
      <c r="D1797" s="1">
        <v>5091104.3859649114</v>
      </c>
      <c r="E1797" s="1">
        <v>5904129.6899999995</v>
      </c>
      <c r="F1797" s="2">
        <f t="shared" si="28"/>
        <v>1471.5146144731091</v>
      </c>
      <c r="G1797" s="7">
        <v>3575.7017543859643</v>
      </c>
      <c r="H1797" s="2">
        <v>4324201.1184210535</v>
      </c>
      <c r="I1797" s="9">
        <v>-0.1088106689986882</v>
      </c>
      <c r="J1797" s="1">
        <v>1498.9805551848149</v>
      </c>
      <c r="K1797" s="2">
        <v>5359907.4009647891</v>
      </c>
      <c r="L1797" t="s">
        <v>186</v>
      </c>
      <c r="M1797" s="1">
        <v>5399899.4992076633</v>
      </c>
      <c r="N1797" s="9">
        <v>-0.24876233813551027</v>
      </c>
      <c r="O1797" s="9">
        <v>-0.23951390191627239</v>
      </c>
      <c r="P1797" s="9">
        <v>-0.15969527285208007</v>
      </c>
      <c r="Q1797" s="9">
        <v>0.20960774148954556</v>
      </c>
      <c r="R1797" s="8">
        <v>-0.15969527285208007</v>
      </c>
    </row>
    <row r="1798" spans="1:18">
      <c r="A1798" t="s">
        <v>116</v>
      </c>
      <c r="B1798" t="s">
        <v>28</v>
      </c>
      <c r="C1798" s="7">
        <v>440.35087719298252</v>
      </c>
      <c r="D1798" s="1">
        <v>869421.92982456158</v>
      </c>
      <c r="E1798" s="1">
        <v>1097162.6599999999</v>
      </c>
      <c r="F1798" s="2">
        <f t="shared" si="28"/>
        <v>2491.5646063745016</v>
      </c>
      <c r="G1798" s="7">
        <v>378.20175438596499</v>
      </c>
      <c r="H1798" s="2">
        <v>779367.85087719315</v>
      </c>
      <c r="I1798" s="9">
        <v>-0.14113545816733064</v>
      </c>
      <c r="J1798" s="1">
        <v>2512.1030715144207</v>
      </c>
      <c r="K1798" s="2">
        <v>950081.78884512512</v>
      </c>
      <c r="L1798" t="s">
        <v>186</v>
      </c>
      <c r="M1798" s="1">
        <v>973090.70712197386</v>
      </c>
      <c r="N1798" s="9">
        <v>-0.2485640843752305</v>
      </c>
      <c r="O1798" s="9">
        <v>-0.21904154472857743</v>
      </c>
      <c r="P1798" s="9">
        <v>-0.26194500318319963</v>
      </c>
      <c r="Q1798" s="9">
        <v>0.152027027027027</v>
      </c>
      <c r="R1798" s="8">
        <v>-0.26194500318319963</v>
      </c>
    </row>
    <row r="1799" spans="1:18">
      <c r="A1799" t="s">
        <v>135</v>
      </c>
      <c r="B1799" t="s">
        <v>4</v>
      </c>
      <c r="C1799" s="7">
        <v>1653.5087719298249</v>
      </c>
      <c r="D1799" s="1">
        <v>2188949.9999999995</v>
      </c>
      <c r="E1799" s="1">
        <v>2593597.5900000003</v>
      </c>
      <c r="F1799" s="2">
        <f t="shared" si="28"/>
        <v>1568.5417785676391</v>
      </c>
      <c r="G1799" s="7">
        <v>1370.8991228070179</v>
      </c>
      <c r="H1799" s="2">
        <v>1798767.1271929825</v>
      </c>
      <c r="I1799" s="9">
        <v>-0.17091511936339518</v>
      </c>
      <c r="J1799" s="1">
        <v>1614.5287693070636</v>
      </c>
      <c r="K1799" s="2">
        <v>2213356.0735897478</v>
      </c>
      <c r="L1799" t="s">
        <v>186</v>
      </c>
      <c r="M1799" s="1">
        <v>2245673.4575365596</v>
      </c>
      <c r="N1799" s="9">
        <v>-0.24845146633349072</v>
      </c>
      <c r="O1799" s="9">
        <v>-0.23048505842095351</v>
      </c>
      <c r="P1799" s="9">
        <v>-0.18485922017405645</v>
      </c>
      <c r="Q1799" s="9">
        <v>0.19889502762430936</v>
      </c>
      <c r="R1799" s="8">
        <v>-0.18485922017405645</v>
      </c>
    </row>
    <row r="1800" spans="1:18">
      <c r="A1800" t="s">
        <v>91</v>
      </c>
      <c r="B1800" t="s">
        <v>81</v>
      </c>
      <c r="C1800" s="7">
        <v>11929.824561403511</v>
      </c>
      <c r="D1800" s="1">
        <v>1045541.2280701755</v>
      </c>
      <c r="E1800" s="1">
        <v>1305272.57</v>
      </c>
      <c r="F1800" s="2">
        <f t="shared" si="28"/>
        <v>109.41255366176469</v>
      </c>
      <c r="G1800" s="7">
        <v>11929.824561403511</v>
      </c>
      <c r="H1800" s="2">
        <v>1045541.2280701755</v>
      </c>
      <c r="I1800" s="9">
        <v>0</v>
      </c>
      <c r="J1800" s="1">
        <v>109.41255366176469</v>
      </c>
      <c r="K1800" s="2">
        <v>1305272.57</v>
      </c>
      <c r="L1800" t="s">
        <v>186</v>
      </c>
      <c r="M1800" s="1">
        <v>1305272.57</v>
      </c>
      <c r="N1800" s="9">
        <v>-0.24841807760104098</v>
      </c>
      <c r="O1800" s="9">
        <v>-0.24841807760104098</v>
      </c>
      <c r="P1800" s="9">
        <v>-0.24841807760104098</v>
      </c>
      <c r="Q1800" s="9">
        <v>1.6559404150697808E-2</v>
      </c>
      <c r="R1800" s="8">
        <v>-0.24841807760104098</v>
      </c>
    </row>
    <row r="1801" spans="1:18">
      <c r="A1801" t="s">
        <v>36</v>
      </c>
      <c r="B1801" t="s">
        <v>67</v>
      </c>
      <c r="C1801" s="7">
        <v>12092.982456140353</v>
      </c>
      <c r="D1801" s="1">
        <v>1255315.7894736843</v>
      </c>
      <c r="E1801" s="1">
        <v>1567085.96</v>
      </c>
      <c r="F1801" s="2">
        <f t="shared" si="28"/>
        <v>129.5863915856666</v>
      </c>
      <c r="G1801" s="7">
        <v>12092.982456140353</v>
      </c>
      <c r="H1801" s="2">
        <v>1255315.7894736843</v>
      </c>
      <c r="I1801" s="9">
        <v>0</v>
      </c>
      <c r="J1801" s="1">
        <v>129.5863915856666</v>
      </c>
      <c r="K1801" s="2">
        <v>1567085.9600000002</v>
      </c>
      <c r="L1801" t="s">
        <v>186</v>
      </c>
      <c r="M1801" s="1">
        <v>1567085.96</v>
      </c>
      <c r="N1801" s="9">
        <v>-0.24835995304180108</v>
      </c>
      <c r="O1801" s="9">
        <v>-0.24835995304180128</v>
      </c>
      <c r="P1801" s="9">
        <v>-0.24835995304180108</v>
      </c>
      <c r="Q1801" s="9">
        <v>0.30980274356663662</v>
      </c>
      <c r="R1801" s="8">
        <v>-0.24835995304180108</v>
      </c>
    </row>
    <row r="1802" spans="1:18">
      <c r="A1802" t="s">
        <v>26</v>
      </c>
      <c r="B1802" t="s">
        <v>101</v>
      </c>
      <c r="C1802" s="7">
        <v>5011.4035087719312</v>
      </c>
      <c r="D1802" s="1">
        <v>654919.29824561405</v>
      </c>
      <c r="E1802" s="1">
        <v>817375.29999999993</v>
      </c>
      <c r="F1802" s="2">
        <f t="shared" si="28"/>
        <v>163.10307054087164</v>
      </c>
      <c r="G1802" s="7">
        <v>5011.4035087719312</v>
      </c>
      <c r="H1802" s="2">
        <v>654919.29824561405</v>
      </c>
      <c r="I1802" s="9">
        <v>0</v>
      </c>
      <c r="J1802" s="1">
        <v>163.10307054087164</v>
      </c>
      <c r="K1802" s="2">
        <v>817375.29999999993</v>
      </c>
      <c r="L1802" t="s">
        <v>186</v>
      </c>
      <c r="M1802" s="1">
        <v>817375.3</v>
      </c>
      <c r="N1802" s="9">
        <v>-0.24805499271371328</v>
      </c>
      <c r="O1802" s="9">
        <v>-0.24805499271371309</v>
      </c>
      <c r="P1802" s="9">
        <v>-0.24805499271371309</v>
      </c>
      <c r="Q1802" s="9">
        <v>8.7443161944735903E-4</v>
      </c>
      <c r="R1802" s="8">
        <v>-0.24805499271371309</v>
      </c>
    </row>
    <row r="1803" spans="1:18">
      <c r="A1803" t="s">
        <v>32</v>
      </c>
      <c r="B1803" t="s">
        <v>4</v>
      </c>
      <c r="C1803" s="7">
        <v>1759.6491228070174</v>
      </c>
      <c r="D1803" s="1">
        <v>2482545.6140350881</v>
      </c>
      <c r="E1803" s="1">
        <v>2935308.43</v>
      </c>
      <c r="F1803" s="2">
        <f t="shared" si="28"/>
        <v>1668.1214407776672</v>
      </c>
      <c r="G1803" s="7">
        <v>1477.3245614035088</v>
      </c>
      <c r="H1803" s="2">
        <v>2055939.2105263157</v>
      </c>
      <c r="I1803" s="9">
        <v>-0.16044366899302084</v>
      </c>
      <c r="J1803" s="1">
        <v>1714.0315860883079</v>
      </c>
      <c r="K1803" s="2">
        <v>2532180.9611496702</v>
      </c>
      <c r="L1803" t="s">
        <v>186</v>
      </c>
      <c r="M1803" s="1">
        <v>2565669.4160645311</v>
      </c>
      <c r="N1803" s="9">
        <v>-0.24793058225088552</v>
      </c>
      <c r="O1803" s="9">
        <v>-0.23164194164157104</v>
      </c>
      <c r="P1803" s="9">
        <v>-0.18237844791459801</v>
      </c>
      <c r="Q1803" s="9">
        <v>0.18686663964329145</v>
      </c>
      <c r="R1803" s="8">
        <v>-0.18237844791459801</v>
      </c>
    </row>
    <row r="1804" spans="1:18">
      <c r="A1804" t="s">
        <v>75</v>
      </c>
      <c r="B1804" t="s">
        <v>69</v>
      </c>
      <c r="C1804" s="7">
        <v>6572.8070175438606</v>
      </c>
      <c r="D1804" s="1">
        <v>562342.10526315798</v>
      </c>
      <c r="E1804" s="1">
        <v>701684.55</v>
      </c>
      <c r="F1804" s="2">
        <f t="shared" si="28"/>
        <v>106.75569024422794</v>
      </c>
      <c r="G1804" s="7">
        <v>6572.8070175438606</v>
      </c>
      <c r="H1804" s="2">
        <v>562342.10526315798</v>
      </c>
      <c r="I1804" s="9">
        <v>0</v>
      </c>
      <c r="J1804" s="1">
        <v>106.75569024422794</v>
      </c>
      <c r="K1804" s="2">
        <v>701684.55</v>
      </c>
      <c r="L1804" t="s">
        <v>186</v>
      </c>
      <c r="M1804" s="1">
        <v>701684.55</v>
      </c>
      <c r="N1804" s="9">
        <v>-0.24778945668959698</v>
      </c>
      <c r="O1804" s="9">
        <v>-0.24778945668959698</v>
      </c>
      <c r="P1804" s="9">
        <v>-0.24778945668959698</v>
      </c>
      <c r="Q1804" s="9">
        <v>0.16707425522454425</v>
      </c>
      <c r="R1804" s="8">
        <v>-0.24778945668959698</v>
      </c>
    </row>
    <row r="1805" spans="1:18">
      <c r="A1805" t="s">
        <v>124</v>
      </c>
      <c r="B1805" t="s">
        <v>101</v>
      </c>
      <c r="C1805" s="7">
        <v>2242.105263157895</v>
      </c>
      <c r="D1805" s="1">
        <v>245573.68421052635</v>
      </c>
      <c r="E1805" s="1">
        <v>306423</v>
      </c>
      <c r="F1805" s="2">
        <f t="shared" si="28"/>
        <v>136.66753521126759</v>
      </c>
      <c r="G1805" s="7">
        <v>2242.105263157895</v>
      </c>
      <c r="H1805" s="2">
        <v>245573.68421052635</v>
      </c>
      <c r="I1805" s="9">
        <v>0</v>
      </c>
      <c r="J1805" s="1">
        <v>136.66753521126759</v>
      </c>
      <c r="K1805" s="2">
        <v>306423</v>
      </c>
      <c r="L1805" t="s">
        <v>186</v>
      </c>
      <c r="M1805" s="1">
        <v>306423</v>
      </c>
      <c r="N1805" s="9">
        <v>-0.24778435028611825</v>
      </c>
      <c r="O1805" s="9">
        <v>-0.24778435028611825</v>
      </c>
      <c r="P1805" s="9">
        <v>-0.24778435028611825</v>
      </c>
      <c r="Q1805" s="9">
        <v>0.25697674418604649</v>
      </c>
      <c r="R1805" s="8">
        <v>-0.24778435028611825</v>
      </c>
    </row>
    <row r="1806" spans="1:18">
      <c r="A1806" t="s">
        <v>126</v>
      </c>
      <c r="B1806" t="s">
        <v>72</v>
      </c>
      <c r="C1806" s="7">
        <v>21521.929824561405</v>
      </c>
      <c r="D1806" s="1">
        <v>1471762.2807017546</v>
      </c>
      <c r="E1806" s="1">
        <v>1835099.9</v>
      </c>
      <c r="F1806" s="2">
        <f t="shared" si="28"/>
        <v>85.266512573874053</v>
      </c>
      <c r="G1806" s="7">
        <v>21521.929824561405</v>
      </c>
      <c r="H1806" s="2">
        <v>1471762.2807017546</v>
      </c>
      <c r="I1806" s="9">
        <v>0</v>
      </c>
      <c r="J1806" s="1">
        <v>85.266512573874053</v>
      </c>
      <c r="K1806" s="2">
        <v>1835099.9</v>
      </c>
      <c r="L1806" t="s">
        <v>186</v>
      </c>
      <c r="M1806" s="1">
        <v>1835099.9</v>
      </c>
      <c r="N1806" s="9">
        <v>-0.24687249025365793</v>
      </c>
      <c r="O1806" s="9">
        <v>-0.24687249025365793</v>
      </c>
      <c r="P1806" s="9">
        <v>-0.24687249025365793</v>
      </c>
      <c r="Q1806" s="9">
        <v>3.7880867416964038E-2</v>
      </c>
      <c r="R1806" s="8">
        <v>-0.24687249025365793</v>
      </c>
    </row>
    <row r="1807" spans="1:18">
      <c r="A1807" t="s">
        <v>85</v>
      </c>
      <c r="B1807" t="s">
        <v>1</v>
      </c>
      <c r="C1807" s="7">
        <v>9412.2807017543728</v>
      </c>
      <c r="D1807" s="1">
        <v>21335341.228070192</v>
      </c>
      <c r="E1807" s="1">
        <v>24929710.680000015</v>
      </c>
      <c r="F1807" s="2">
        <f t="shared" si="28"/>
        <v>2648.6365494128663</v>
      </c>
      <c r="G1807" s="7">
        <v>8840.6578947368325</v>
      </c>
      <c r="H1807" s="2">
        <v>19094110.192982472</v>
      </c>
      <c r="I1807" s="9">
        <v>-6.0731593662627849E-2</v>
      </c>
      <c r="J1807" s="1">
        <v>2680.2513389601781</v>
      </c>
      <c r="K1807" s="2">
        <v>23695185.159657266</v>
      </c>
      <c r="L1807" t="s">
        <v>186</v>
      </c>
      <c r="M1807" s="1">
        <v>23773882.485946644</v>
      </c>
      <c r="N1807" s="9">
        <v>-0.24508983375847995</v>
      </c>
      <c r="O1807" s="9">
        <v>-0.24096828394578948</v>
      </c>
      <c r="P1807" s="9">
        <v>-0.16847021163180795</v>
      </c>
      <c r="Q1807" s="9">
        <v>0.11344294802941436</v>
      </c>
      <c r="R1807" s="8">
        <v>-0.16847021163180795</v>
      </c>
    </row>
    <row r="1808" spans="1:18">
      <c r="A1808" t="s">
        <v>185</v>
      </c>
      <c r="B1808" t="s">
        <v>81</v>
      </c>
      <c r="C1808" s="7">
        <v>5.2631578947368425</v>
      </c>
      <c r="D1808" s="1">
        <v>336.84210526315792</v>
      </c>
      <c r="E1808" s="1">
        <v>418.92</v>
      </c>
      <c r="F1808" s="2">
        <f t="shared" si="28"/>
        <v>79.594799999999992</v>
      </c>
      <c r="G1808" s="7">
        <v>5.2631578947368425</v>
      </c>
      <c r="H1808" s="2">
        <v>336.84210526315792</v>
      </c>
      <c r="I1808" s="9">
        <v>0</v>
      </c>
      <c r="J1808" s="1">
        <v>79.594799999999992</v>
      </c>
      <c r="K1808" s="2">
        <v>418.92</v>
      </c>
      <c r="L1808" t="s">
        <v>186</v>
      </c>
      <c r="M1808" s="1">
        <v>418.92</v>
      </c>
      <c r="N1808" s="9">
        <v>-0.24366874999999996</v>
      </c>
      <c r="O1808" s="9">
        <v>-0.24366874999999996</v>
      </c>
      <c r="P1808" s="9">
        <v>-0.24366874999999996</v>
      </c>
      <c r="Q1808" s="9">
        <v>0.25</v>
      </c>
      <c r="R1808" s="8">
        <v>-0.24366874999999996</v>
      </c>
    </row>
    <row r="1809" spans="1:18">
      <c r="A1809" t="s">
        <v>137</v>
      </c>
      <c r="B1809" t="s">
        <v>6</v>
      </c>
      <c r="C1809" s="7">
        <v>3912.280701754386</v>
      </c>
      <c r="D1809" s="1">
        <v>7710218.4210526329</v>
      </c>
      <c r="E1809" s="1">
        <v>9670152.1099999994</v>
      </c>
      <c r="F1809" s="2">
        <f t="shared" si="28"/>
        <v>2471.7429160089687</v>
      </c>
      <c r="G1809" s="7">
        <v>3184.0438596491226</v>
      </c>
      <c r="H1809" s="2">
        <v>6645871.7543859659</v>
      </c>
      <c r="I1809" s="9">
        <v>-0.18614125560538122</v>
      </c>
      <c r="J1809" s="1">
        <v>2504.2889473705563</v>
      </c>
      <c r="K1809" s="2">
        <v>7973765.8456623843</v>
      </c>
      <c r="L1809" t="s">
        <v>186</v>
      </c>
      <c r="M1809" s="1">
        <v>8262487.5594673194</v>
      </c>
      <c r="N1809" s="9">
        <v>-0.24325112864455478</v>
      </c>
      <c r="O1809" s="9">
        <v>-0.19980736017063075</v>
      </c>
      <c r="P1809" s="9">
        <v>-0.25419950277877962</v>
      </c>
      <c r="Q1809" s="9" t="e">
        <v>#N/A</v>
      </c>
      <c r="R1809" s="8">
        <v>-0.25419950277877962</v>
      </c>
    </row>
    <row r="1810" spans="1:18">
      <c r="A1810" t="s">
        <v>39</v>
      </c>
      <c r="B1810" t="s">
        <v>81</v>
      </c>
      <c r="C1810" s="7">
        <v>23926.315789473691</v>
      </c>
      <c r="D1810" s="1">
        <v>2043881.5789473685</v>
      </c>
      <c r="E1810" s="1">
        <v>2540133.33</v>
      </c>
      <c r="F1810" s="2">
        <f t="shared" si="28"/>
        <v>106.16483341399029</v>
      </c>
      <c r="G1810" s="7">
        <v>23926.315789473691</v>
      </c>
      <c r="H1810" s="2">
        <v>2043881.5789473685</v>
      </c>
      <c r="I1810" s="9">
        <v>0</v>
      </c>
      <c r="J1810" s="1">
        <v>106.16483341399029</v>
      </c>
      <c r="K1810" s="2">
        <v>2540133.33</v>
      </c>
      <c r="L1810" t="s">
        <v>186</v>
      </c>
      <c r="M1810" s="1">
        <v>2540133.33</v>
      </c>
      <c r="N1810" s="9">
        <v>-0.24279868078668679</v>
      </c>
      <c r="O1810" s="9">
        <v>-0.24279868078668679</v>
      </c>
      <c r="P1810" s="9">
        <v>-0.24279868078668679</v>
      </c>
      <c r="Q1810" s="9">
        <v>0.40295501805844364</v>
      </c>
      <c r="R1810" s="8">
        <v>-0.24279868078668679</v>
      </c>
    </row>
    <row r="1811" spans="1:18">
      <c r="A1811" t="s">
        <v>96</v>
      </c>
      <c r="B1811" t="s">
        <v>81</v>
      </c>
      <c r="C1811" s="7">
        <v>20831.57894736842</v>
      </c>
      <c r="D1811" s="1">
        <v>1702376.3157894737</v>
      </c>
      <c r="E1811" s="1">
        <v>2115575.5</v>
      </c>
      <c r="F1811" s="2">
        <f t="shared" si="28"/>
        <v>101.55617609903993</v>
      </c>
      <c r="G1811" s="7">
        <v>20831.57894736842</v>
      </c>
      <c r="H1811" s="2">
        <v>1702376.3157894737</v>
      </c>
      <c r="I1811" s="9">
        <v>0</v>
      </c>
      <c r="J1811" s="1">
        <v>101.55617609903993</v>
      </c>
      <c r="K1811" s="2">
        <v>2115575.5</v>
      </c>
      <c r="L1811" t="s">
        <v>186</v>
      </c>
      <c r="M1811" s="1">
        <v>2115575.5</v>
      </c>
      <c r="N1811" s="9">
        <v>-0.24271906298162166</v>
      </c>
      <c r="O1811" s="9">
        <v>-0.24271906298162166</v>
      </c>
      <c r="P1811" s="9">
        <v>-0.24271906298162166</v>
      </c>
      <c r="Q1811" s="9">
        <v>4.026170105686966E-3</v>
      </c>
      <c r="R1811" s="8">
        <v>-0.24271906298162166</v>
      </c>
    </row>
    <row r="1812" spans="1:18">
      <c r="A1812" t="s">
        <v>70</v>
      </c>
      <c r="B1812" t="s">
        <v>92</v>
      </c>
      <c r="C1812" s="7">
        <v>2547.3684210526308</v>
      </c>
      <c r="D1812" s="1">
        <v>5186160.5263157887</v>
      </c>
      <c r="E1812" s="1">
        <v>6526753.3189999992</v>
      </c>
      <c r="F1812" s="2">
        <f t="shared" si="28"/>
        <v>2562.1552285330586</v>
      </c>
      <c r="G1812" s="7">
        <v>2399.561403508771</v>
      </c>
      <c r="H1812" s="2">
        <v>5008013.1578947371</v>
      </c>
      <c r="I1812" s="9">
        <v>-5.8023415977961484E-2</v>
      </c>
      <c r="J1812" s="1">
        <v>2564.8512281435783</v>
      </c>
      <c r="K1812" s="2">
        <v>6154518.0127953999</v>
      </c>
      <c r="L1812" t="s">
        <v>186</v>
      </c>
      <c r="M1812" s="1">
        <v>6223317.4244944137</v>
      </c>
      <c r="N1812" s="9">
        <v>-0.24267193960619801</v>
      </c>
      <c r="O1812" s="9">
        <v>-0.22893407400363724</v>
      </c>
      <c r="P1812" s="9">
        <v>-0.25849427257057117</v>
      </c>
      <c r="Q1812" s="9">
        <v>2.7472527472527479E-3</v>
      </c>
      <c r="R1812" s="8">
        <v>-0.25849427257057117</v>
      </c>
    </row>
    <row r="1813" spans="1:18">
      <c r="A1813" t="s">
        <v>16</v>
      </c>
      <c r="B1813" t="s">
        <v>82</v>
      </c>
      <c r="C1813" s="7">
        <v>12557.894736842103</v>
      </c>
      <c r="D1813" s="1">
        <v>1174264.0350877196</v>
      </c>
      <c r="E1813" s="1">
        <v>1458540.5899999999</v>
      </c>
      <c r="F1813" s="2">
        <f t="shared" si="28"/>
        <v>116.14531102263203</v>
      </c>
      <c r="G1813" s="7">
        <v>12557.894736842103</v>
      </c>
      <c r="H1813" s="2">
        <v>1174264.0350877196</v>
      </c>
      <c r="I1813" s="9">
        <v>0</v>
      </c>
      <c r="J1813" s="1">
        <v>116.14531102263203</v>
      </c>
      <c r="K1813" s="2">
        <v>1458540.5899999999</v>
      </c>
      <c r="L1813" t="s">
        <v>186</v>
      </c>
      <c r="M1813" s="1">
        <v>1458540.5899999999</v>
      </c>
      <c r="N1813" s="9">
        <v>-0.24208912682150258</v>
      </c>
      <c r="O1813" s="9">
        <v>-0.24208912682150258</v>
      </c>
      <c r="P1813" s="9">
        <v>-0.24208912682150258</v>
      </c>
      <c r="Q1813" s="9">
        <v>0.16212103476530496</v>
      </c>
      <c r="R1813" s="8">
        <v>-0.24208912682150258</v>
      </c>
    </row>
    <row r="1814" spans="1:18">
      <c r="A1814" t="s">
        <v>54</v>
      </c>
      <c r="B1814" t="s">
        <v>28</v>
      </c>
      <c r="C1814" s="7">
        <v>389.47368421052636</v>
      </c>
      <c r="D1814" s="1">
        <v>795170.17543859652</v>
      </c>
      <c r="E1814" s="1">
        <v>1010582.74</v>
      </c>
      <c r="F1814" s="2">
        <f t="shared" si="28"/>
        <v>2594.7394675675673</v>
      </c>
      <c r="G1814" s="7">
        <v>307.36842105263156</v>
      </c>
      <c r="H1814" s="2">
        <v>676199.64912280708</v>
      </c>
      <c r="I1814" s="9">
        <v>-0.21081081081081093</v>
      </c>
      <c r="J1814" s="1">
        <v>2626.6876629125354</v>
      </c>
      <c r="K1814" s="2">
        <v>807360.83954785299</v>
      </c>
      <c r="L1814" t="s">
        <v>186</v>
      </c>
      <c r="M1814" s="1">
        <v>839883.64562699781</v>
      </c>
      <c r="N1814" s="9">
        <v>-0.24206459840156391</v>
      </c>
      <c r="O1814" s="9">
        <v>-0.19396814327720133</v>
      </c>
      <c r="P1814" s="9">
        <v>-0.27090121236323678</v>
      </c>
      <c r="Q1814" s="9">
        <v>0.17625231910946196</v>
      </c>
      <c r="R1814" s="8">
        <v>-0.27090121236323678</v>
      </c>
    </row>
    <row r="1815" spans="1:18">
      <c r="A1815" t="s">
        <v>65</v>
      </c>
      <c r="B1815" t="s">
        <v>1</v>
      </c>
      <c r="C1815" s="7">
        <v>5470.1754385964841</v>
      </c>
      <c r="D1815" s="1">
        <v>11156613.15789474</v>
      </c>
      <c r="E1815" s="1">
        <v>13062076.18</v>
      </c>
      <c r="F1815" s="2">
        <f t="shared" si="28"/>
        <v>2387.8715274534989</v>
      </c>
      <c r="G1815" s="7">
        <v>5007.3464912280642</v>
      </c>
      <c r="H1815" s="2">
        <v>9838087.9956140351</v>
      </c>
      <c r="I1815" s="9">
        <v>-8.4609525336754227E-2</v>
      </c>
      <c r="J1815" s="1">
        <v>2427.5800259715402</v>
      </c>
      <c r="K1815" s="2">
        <v>12155734.325223925</v>
      </c>
      <c r="L1815" t="s">
        <v>186</v>
      </c>
      <c r="M1815" s="1">
        <v>12218366.874779211</v>
      </c>
      <c r="N1815" s="9">
        <v>-0.2419452723157528</v>
      </c>
      <c r="O1815" s="9">
        <v>-0.23557893877785302</v>
      </c>
      <c r="P1815" s="9">
        <v>-0.17079224627923031</v>
      </c>
      <c r="Q1815" s="9">
        <v>0.12709966405375156</v>
      </c>
      <c r="R1815" s="8">
        <v>-0.17079224627923031</v>
      </c>
    </row>
    <row r="1816" spans="1:18">
      <c r="A1816" t="s">
        <v>113</v>
      </c>
      <c r="B1816" t="s">
        <v>81</v>
      </c>
      <c r="C1816" s="7">
        <v>15217.543859649126</v>
      </c>
      <c r="D1816" s="1">
        <v>1329867.5438596494</v>
      </c>
      <c r="E1816" s="1">
        <v>1649510.6200000003</v>
      </c>
      <c r="F1816" s="2">
        <f t="shared" si="28"/>
        <v>108.39532550149873</v>
      </c>
      <c r="G1816" s="7">
        <v>15217.543859649126</v>
      </c>
      <c r="H1816" s="2">
        <v>1329867.5438596494</v>
      </c>
      <c r="I1816" s="9">
        <v>0</v>
      </c>
      <c r="J1816" s="1">
        <v>108.39532550149873</v>
      </c>
      <c r="K1816" s="2">
        <v>1649510.6200000003</v>
      </c>
      <c r="L1816" t="s">
        <v>186</v>
      </c>
      <c r="M1816" s="1">
        <v>1649510.6200000003</v>
      </c>
      <c r="N1816" s="9">
        <v>-0.24035707737678658</v>
      </c>
      <c r="O1816" s="9">
        <v>-0.24035707737678658</v>
      </c>
      <c r="P1816" s="9">
        <v>-0.24035707737678658</v>
      </c>
      <c r="Q1816" s="9">
        <v>0.50834632280005665</v>
      </c>
      <c r="R1816" s="8">
        <v>-0.24035707737678658</v>
      </c>
    </row>
    <row r="1817" spans="1:18">
      <c r="A1817" t="s">
        <v>38</v>
      </c>
      <c r="B1817" t="s">
        <v>64</v>
      </c>
      <c r="C1817" s="7">
        <v>3304.3859649122796</v>
      </c>
      <c r="D1817" s="1">
        <v>6295552.6315789483</v>
      </c>
      <c r="E1817" s="1">
        <v>7840643.5699999975</v>
      </c>
      <c r="F1817" s="2">
        <f t="shared" si="28"/>
        <v>2372.7989566764004</v>
      </c>
      <c r="G1817" s="7">
        <v>3074.8245614035081</v>
      </c>
      <c r="H1817" s="2">
        <v>5989977.6096491236</v>
      </c>
      <c r="I1817" s="9">
        <v>-6.9471728165648949E-2</v>
      </c>
      <c r="J1817" s="1">
        <v>2426.1367460849046</v>
      </c>
      <c r="K1817" s="2">
        <v>7459944.8561854511</v>
      </c>
      <c r="L1817" t="s">
        <v>186</v>
      </c>
      <c r="M1817" s="1">
        <v>7427713.030289581</v>
      </c>
      <c r="N1817" s="9">
        <v>-0.24002350498346453</v>
      </c>
      <c r="O1817" s="9">
        <v>-0.2454044643119182</v>
      </c>
      <c r="P1817" s="9">
        <v>-0.24542578369860035</v>
      </c>
      <c r="Q1817" s="9">
        <v>0.50860944429950439</v>
      </c>
      <c r="R1817" s="8">
        <v>-0.24542578369860035</v>
      </c>
    </row>
    <row r="1818" spans="1:18">
      <c r="A1818" t="s">
        <v>117</v>
      </c>
      <c r="B1818" t="s">
        <v>81</v>
      </c>
      <c r="C1818" s="7">
        <v>45679.824561403511</v>
      </c>
      <c r="D1818" s="1">
        <v>3682698.2456140355</v>
      </c>
      <c r="E1818" s="1">
        <v>4563607.8999999994</v>
      </c>
      <c r="F1818" s="2">
        <f t="shared" si="28"/>
        <v>99.904234392702818</v>
      </c>
      <c r="G1818" s="7">
        <v>45679.824561403511</v>
      </c>
      <c r="H1818" s="2">
        <v>3682698.2456140355</v>
      </c>
      <c r="I1818" s="9">
        <v>0</v>
      </c>
      <c r="J1818" s="1">
        <v>99.904234392702818</v>
      </c>
      <c r="K1818" s="2">
        <v>4563607.8999999994</v>
      </c>
      <c r="L1818" t="s">
        <v>186</v>
      </c>
      <c r="M1818" s="1">
        <v>4563607.8999999994</v>
      </c>
      <c r="N1818" s="9">
        <v>-0.23920223587015213</v>
      </c>
      <c r="O1818" s="9">
        <v>-0.23920223587015213</v>
      </c>
      <c r="P1818" s="9">
        <v>-0.23920223587015213</v>
      </c>
      <c r="Q1818" s="9">
        <v>8.2841363549800047E-3</v>
      </c>
      <c r="R1818" s="8">
        <v>-0.23920223587015213</v>
      </c>
    </row>
    <row r="1819" spans="1:18">
      <c r="A1819" t="s">
        <v>50</v>
      </c>
      <c r="B1819" t="s">
        <v>67</v>
      </c>
      <c r="C1819" s="7">
        <v>9477.1929824561412</v>
      </c>
      <c r="D1819" s="1">
        <v>945621.05263157911</v>
      </c>
      <c r="E1819" s="1">
        <v>1171477.7</v>
      </c>
      <c r="F1819" s="2">
        <f t="shared" si="28"/>
        <v>123.61019788967047</v>
      </c>
      <c r="G1819" s="7">
        <v>9477.1929824561412</v>
      </c>
      <c r="H1819" s="2">
        <v>945621.05263157911</v>
      </c>
      <c r="I1819" s="9">
        <v>0</v>
      </c>
      <c r="J1819" s="1">
        <v>123.61019788967047</v>
      </c>
      <c r="K1819" s="2">
        <v>1171477.7</v>
      </c>
      <c r="L1819" t="s">
        <v>186</v>
      </c>
      <c r="M1819" s="1">
        <v>1171477.7</v>
      </c>
      <c r="N1819" s="9">
        <v>-0.23884477480686575</v>
      </c>
      <c r="O1819" s="9">
        <v>-0.23884477480686575</v>
      </c>
      <c r="P1819" s="9">
        <v>-0.23884477480686575</v>
      </c>
      <c r="Q1819" s="9">
        <v>0.19940718784735087</v>
      </c>
      <c r="R1819" s="8">
        <v>-0.23884477480686575</v>
      </c>
    </row>
    <row r="1820" spans="1:18">
      <c r="A1820" t="s">
        <v>80</v>
      </c>
      <c r="B1820" t="s">
        <v>81</v>
      </c>
      <c r="C1820" s="7">
        <v>16375.438596491231</v>
      </c>
      <c r="D1820" s="1">
        <v>1458526.3157894737</v>
      </c>
      <c r="E1820" s="1">
        <v>1805999.4600000002</v>
      </c>
      <c r="F1820" s="2">
        <f t="shared" si="28"/>
        <v>110.28708937218769</v>
      </c>
      <c r="G1820" s="7">
        <v>16375.438596491231</v>
      </c>
      <c r="H1820" s="2">
        <v>1458526.3157894737</v>
      </c>
      <c r="I1820" s="9">
        <v>0</v>
      </c>
      <c r="J1820" s="1">
        <v>110.28708937218769</v>
      </c>
      <c r="K1820" s="2">
        <v>1805999.4600000002</v>
      </c>
      <c r="L1820" t="s">
        <v>186</v>
      </c>
      <c r="M1820" s="1">
        <v>1805999.4600000002</v>
      </c>
      <c r="N1820" s="9">
        <v>-0.23823577295034654</v>
      </c>
      <c r="O1820" s="9">
        <v>-0.23823577295034654</v>
      </c>
      <c r="P1820" s="9">
        <v>-0.23823577295034654</v>
      </c>
      <c r="Q1820" s="9">
        <v>0.42743221690590111</v>
      </c>
      <c r="R1820" s="8">
        <v>-0.23823577295034654</v>
      </c>
    </row>
    <row r="1821" spans="1:18">
      <c r="A1821" t="s">
        <v>33</v>
      </c>
      <c r="B1821" t="s">
        <v>81</v>
      </c>
      <c r="C1821" s="7">
        <v>18739.47368421053</v>
      </c>
      <c r="D1821" s="1">
        <v>1640900.8771929829</v>
      </c>
      <c r="E1821" s="1">
        <v>2030953.7</v>
      </c>
      <c r="F1821" s="2">
        <f t="shared" si="28"/>
        <v>108.3783746664794</v>
      </c>
      <c r="G1821" s="7">
        <v>18739.47368421053</v>
      </c>
      <c r="H1821" s="2">
        <v>1640900.8771929829</v>
      </c>
      <c r="I1821" s="9">
        <v>0</v>
      </c>
      <c r="J1821" s="1">
        <v>108.3783746664794</v>
      </c>
      <c r="K1821" s="2">
        <v>2030953.7</v>
      </c>
      <c r="L1821" t="s">
        <v>186</v>
      </c>
      <c r="M1821" s="1">
        <v>2030953.7</v>
      </c>
      <c r="N1821" s="9">
        <v>-0.23770651123927927</v>
      </c>
      <c r="O1821" s="9">
        <v>-0.23770651123927927</v>
      </c>
      <c r="P1821" s="9">
        <v>-0.23770651123927927</v>
      </c>
      <c r="Q1821" s="9">
        <v>0.2271263702470967</v>
      </c>
      <c r="R1821" s="8">
        <v>-0.23770651123927927</v>
      </c>
    </row>
    <row r="1822" spans="1:18">
      <c r="A1822" t="s">
        <v>163</v>
      </c>
      <c r="B1822" t="s">
        <v>99</v>
      </c>
      <c r="C1822" s="7">
        <v>7574.5614035087729</v>
      </c>
      <c r="D1822" s="1">
        <v>690751.75438596494</v>
      </c>
      <c r="E1822" s="1">
        <v>854724</v>
      </c>
      <c r="F1822" s="2">
        <f t="shared" si="28"/>
        <v>112.84138506079906</v>
      </c>
      <c r="G1822" s="7">
        <v>7574.5614035087729</v>
      </c>
      <c r="H1822" s="2">
        <v>690751.75438596494</v>
      </c>
      <c r="I1822" s="9">
        <v>0</v>
      </c>
      <c r="J1822" s="1">
        <v>112.84138506079906</v>
      </c>
      <c r="K1822" s="2">
        <v>854724</v>
      </c>
      <c r="L1822" t="s">
        <v>186</v>
      </c>
      <c r="M1822" s="1">
        <v>854724</v>
      </c>
      <c r="N1822" s="9">
        <v>-0.23738230785934972</v>
      </c>
      <c r="O1822" s="9">
        <v>-0.23738230785934972</v>
      </c>
      <c r="P1822" s="9">
        <v>-0.23738230785934972</v>
      </c>
      <c r="Q1822" s="9">
        <v>1.4044302352135192E-2</v>
      </c>
      <c r="R1822" s="8">
        <v>-0.23738230785934972</v>
      </c>
    </row>
    <row r="1823" spans="1:18">
      <c r="A1823" t="s">
        <v>157</v>
      </c>
      <c r="B1823" t="s">
        <v>105</v>
      </c>
      <c r="C1823" s="7">
        <v>1369.2982456140353</v>
      </c>
      <c r="D1823" s="1">
        <v>1665075.4385964912</v>
      </c>
      <c r="E1823" s="1">
        <v>2058377.54</v>
      </c>
      <c r="F1823" s="2">
        <f t="shared" si="28"/>
        <v>1503.2353591287633</v>
      </c>
      <c r="G1823" s="7">
        <v>1369.2982456140353</v>
      </c>
      <c r="H1823" s="2">
        <v>1665075.4385964912</v>
      </c>
      <c r="I1823" s="9">
        <v>0</v>
      </c>
      <c r="J1823" s="1">
        <v>1503.2353591287633</v>
      </c>
      <c r="K1823" s="2">
        <v>2058377.5399999998</v>
      </c>
      <c r="L1823" t="s">
        <v>186</v>
      </c>
      <c r="M1823" s="1">
        <v>2058377.54</v>
      </c>
      <c r="N1823" s="9">
        <v>-0.2362067761536541</v>
      </c>
      <c r="O1823" s="9">
        <v>-0.23620677615365396</v>
      </c>
      <c r="P1823" s="9">
        <v>-0.2362067761536541</v>
      </c>
      <c r="Q1823" s="9" t="e">
        <v>#N/A</v>
      </c>
      <c r="R1823" s="8">
        <v>-0.2362067761536541</v>
      </c>
    </row>
    <row r="1824" spans="1:18">
      <c r="A1824" t="s">
        <v>24</v>
      </c>
      <c r="B1824" t="s">
        <v>28</v>
      </c>
      <c r="C1824" s="7">
        <v>278.07017543859649</v>
      </c>
      <c r="D1824" s="1">
        <v>608256.14035087719</v>
      </c>
      <c r="E1824" s="1">
        <v>764307.67999999993</v>
      </c>
      <c r="F1824" s="2">
        <f t="shared" si="28"/>
        <v>2748.6143697160883</v>
      </c>
      <c r="G1824" s="7">
        <v>247.28070175438603</v>
      </c>
      <c r="H1824" s="2">
        <v>563642.19298245606</v>
      </c>
      <c r="I1824" s="9">
        <v>-0.11072555205047296</v>
      </c>
      <c r="J1824" s="1">
        <v>2766.3898507278054</v>
      </c>
      <c r="K1824" s="2">
        <v>684074.823614183</v>
      </c>
      <c r="L1824" t="s">
        <v>186</v>
      </c>
      <c r="M1824" s="1">
        <v>696499.4294671932</v>
      </c>
      <c r="N1824" s="9">
        <v>-0.2357120140026005</v>
      </c>
      <c r="O1824" s="9">
        <v>-0.21366858643862299</v>
      </c>
      <c r="P1824" s="9">
        <v>-0.25655563388000197</v>
      </c>
      <c r="Q1824" s="9">
        <v>0.17662337662337663</v>
      </c>
      <c r="R1824" s="8">
        <v>-0.25655563388000197</v>
      </c>
    </row>
    <row r="1825" spans="1:18">
      <c r="A1825" t="s">
        <v>158</v>
      </c>
      <c r="B1825" t="s">
        <v>101</v>
      </c>
      <c r="C1825" s="7">
        <v>1583.3333333333335</v>
      </c>
      <c r="D1825" s="1">
        <v>164638.59649122809</v>
      </c>
      <c r="E1825" s="1">
        <v>203347.25</v>
      </c>
      <c r="F1825" s="2">
        <f t="shared" si="28"/>
        <v>128.42984210526313</v>
      </c>
      <c r="G1825" s="7">
        <v>1583.3333333333335</v>
      </c>
      <c r="H1825" s="2">
        <v>164638.59649122809</v>
      </c>
      <c r="I1825" s="9">
        <v>0</v>
      </c>
      <c r="J1825" s="1">
        <v>128.42984210526313</v>
      </c>
      <c r="K1825" s="2">
        <v>203347.24999999997</v>
      </c>
      <c r="L1825" t="s">
        <v>186</v>
      </c>
      <c r="M1825" s="1">
        <v>203347.25</v>
      </c>
      <c r="N1825" s="9">
        <v>-0.23511287349217835</v>
      </c>
      <c r="O1825" s="9">
        <v>-0.23511287349217819</v>
      </c>
      <c r="P1825" s="9">
        <v>-0.23511287349217835</v>
      </c>
      <c r="Q1825" s="9">
        <v>1.1068068622025456E-3</v>
      </c>
      <c r="R1825" s="8">
        <v>-0.23511287349217835</v>
      </c>
    </row>
    <row r="1826" spans="1:18">
      <c r="A1826" t="s">
        <v>136</v>
      </c>
      <c r="B1826" t="s">
        <v>92</v>
      </c>
      <c r="C1826" s="7">
        <v>2100.8771929824561</v>
      </c>
      <c r="D1826" s="1">
        <v>5466948.2456140351</v>
      </c>
      <c r="E1826" s="1">
        <v>6878879.6000000015</v>
      </c>
      <c r="F1826" s="2">
        <f t="shared" si="28"/>
        <v>3274.2892459290197</v>
      </c>
      <c r="G1826" s="7">
        <v>1987.719298245614</v>
      </c>
      <c r="H1826" s="2">
        <v>5329617.9824561412</v>
      </c>
      <c r="I1826" s="9">
        <v>-5.3862212943632561E-2</v>
      </c>
      <c r="J1826" s="1">
        <v>3277.4874953372746</v>
      </c>
      <c r="K1826" s="2">
        <v>6514725.1442405824</v>
      </c>
      <c r="L1826" t="s">
        <v>186</v>
      </c>
      <c r="M1826" s="1">
        <v>6582008.1986462735</v>
      </c>
      <c r="N1826" s="9">
        <v>-0.23498686403278973</v>
      </c>
      <c r="O1826" s="9">
        <v>-0.22236249684039971</v>
      </c>
      <c r="P1826" s="9">
        <v>-0.25826682290594494</v>
      </c>
      <c r="Q1826" s="9" t="e">
        <v>#N/A</v>
      </c>
      <c r="R1826" s="8">
        <v>-0.25826682290594494</v>
      </c>
    </row>
    <row r="1827" spans="1:18">
      <c r="A1827" t="s">
        <v>84</v>
      </c>
      <c r="B1827" t="s">
        <v>72</v>
      </c>
      <c r="C1827" s="7">
        <v>24092.105263157897</v>
      </c>
      <c r="D1827" s="1">
        <v>1736181.5789473685</v>
      </c>
      <c r="E1827" s="1">
        <v>2143188</v>
      </c>
      <c r="F1827" s="2">
        <f t="shared" si="28"/>
        <v>88.958103768432537</v>
      </c>
      <c r="G1827" s="7">
        <v>24092.105263157897</v>
      </c>
      <c r="H1827" s="2">
        <v>1736181.5789473685</v>
      </c>
      <c r="I1827" s="9">
        <v>0</v>
      </c>
      <c r="J1827" s="1">
        <v>88.958103768432537</v>
      </c>
      <c r="K1827" s="2">
        <v>2143188</v>
      </c>
      <c r="L1827" t="s">
        <v>186</v>
      </c>
      <c r="M1827" s="1">
        <v>2143188</v>
      </c>
      <c r="N1827" s="9">
        <v>-0.23442618329091813</v>
      </c>
      <c r="O1827" s="9">
        <v>-0.23442618329091813</v>
      </c>
      <c r="P1827" s="9">
        <v>-0.23442618329091813</v>
      </c>
      <c r="Q1827" s="9">
        <v>3.6408650695405226E-5</v>
      </c>
      <c r="R1827" s="8">
        <v>-0.23442618329091813</v>
      </c>
    </row>
    <row r="1828" spans="1:18">
      <c r="A1828" t="s">
        <v>166</v>
      </c>
      <c r="B1828" t="s">
        <v>101</v>
      </c>
      <c r="C1828" s="7">
        <v>459.64912280701759</v>
      </c>
      <c r="D1828" s="1">
        <v>47383.333333333343</v>
      </c>
      <c r="E1828" s="1">
        <v>58466.159999999996</v>
      </c>
      <c r="F1828" s="2">
        <f t="shared" si="28"/>
        <v>127.19737099236639</v>
      </c>
      <c r="G1828" s="7">
        <v>459.64912280701759</v>
      </c>
      <c r="H1828" s="2">
        <v>47383.333333333343</v>
      </c>
      <c r="I1828" s="9">
        <v>0</v>
      </c>
      <c r="J1828" s="1">
        <v>127.19737099236639</v>
      </c>
      <c r="K1828" s="2">
        <v>58466.159999999996</v>
      </c>
      <c r="L1828" t="s">
        <v>186</v>
      </c>
      <c r="M1828" s="1">
        <v>58466.16</v>
      </c>
      <c r="N1828" s="9">
        <v>-0.23389715089693966</v>
      </c>
      <c r="O1828" s="9">
        <v>-0.23389715089693952</v>
      </c>
      <c r="P1828" s="9">
        <v>-0.23389715089693952</v>
      </c>
      <c r="Q1828" s="9" t="e">
        <v>#N/A</v>
      </c>
      <c r="R1828" s="8">
        <v>-0.23389715089693952</v>
      </c>
    </row>
    <row r="1829" spans="1:18">
      <c r="A1829" t="s">
        <v>119</v>
      </c>
      <c r="B1829" t="s">
        <v>92</v>
      </c>
      <c r="C1829" s="7">
        <v>444.73684210526324</v>
      </c>
      <c r="D1829" s="1">
        <v>1073641.2280701757</v>
      </c>
      <c r="E1829" s="1">
        <v>1340501.97</v>
      </c>
      <c r="F1829" s="2">
        <f t="shared" si="28"/>
        <v>3014.1464414201178</v>
      </c>
      <c r="G1829" s="7">
        <v>426.31578947368428</v>
      </c>
      <c r="H1829" s="2">
        <v>1051378.5087719299</v>
      </c>
      <c r="I1829" s="9">
        <v>-4.1420118343195284E-2</v>
      </c>
      <c r="J1829" s="1">
        <v>3016.4104954039599</v>
      </c>
      <c r="K1829" s="2">
        <v>1285943.4217248464</v>
      </c>
      <c r="L1829" t="s">
        <v>186</v>
      </c>
      <c r="M1829" s="1">
        <v>1296013.7270442802</v>
      </c>
      <c r="N1829" s="9">
        <v>-0.23268044403732216</v>
      </c>
      <c r="O1829" s="9">
        <v>-0.22310225194435607</v>
      </c>
      <c r="P1829" s="9">
        <v>-0.24855671983600613</v>
      </c>
      <c r="Q1829" s="9">
        <v>5.8823529411764696E-3</v>
      </c>
      <c r="R1829" s="8">
        <v>-0.24855671983600613</v>
      </c>
    </row>
    <row r="1830" spans="1:18">
      <c r="A1830" t="s">
        <v>19</v>
      </c>
      <c r="B1830" t="s">
        <v>28</v>
      </c>
      <c r="C1830" s="7">
        <v>215.78947368421058</v>
      </c>
      <c r="D1830" s="1">
        <v>453701.75438596494</v>
      </c>
      <c r="E1830" s="1">
        <v>569920.5</v>
      </c>
      <c r="F1830" s="2">
        <f t="shared" si="28"/>
        <v>2641.0949999999993</v>
      </c>
      <c r="G1830" s="7">
        <v>183.28947368421058</v>
      </c>
      <c r="H1830" s="2">
        <v>406609.25438596494</v>
      </c>
      <c r="I1830" s="9">
        <v>-0.15060975609756094</v>
      </c>
      <c r="J1830" s="1">
        <v>2664.3275469292248</v>
      </c>
      <c r="K1830" s="2">
        <v>488343.19379900146</v>
      </c>
      <c r="L1830" t="s">
        <v>186</v>
      </c>
      <c r="M1830" s="1">
        <v>501144.98583410331</v>
      </c>
      <c r="N1830" s="9">
        <v>-0.23249773690198008</v>
      </c>
      <c r="O1830" s="9">
        <v>-0.20101347554537546</v>
      </c>
      <c r="P1830" s="9">
        <v>-0.25615670314372985</v>
      </c>
      <c r="Q1830" s="9">
        <v>0.23364485981308411</v>
      </c>
      <c r="R1830" s="8">
        <v>-0.25615670314372985</v>
      </c>
    </row>
    <row r="1831" spans="1:18">
      <c r="A1831" t="s">
        <v>164</v>
      </c>
      <c r="B1831" t="s">
        <v>72</v>
      </c>
      <c r="C1831" s="7">
        <v>7011.4035087719303</v>
      </c>
      <c r="D1831" s="1">
        <v>475104.38596491236</v>
      </c>
      <c r="E1831" s="1">
        <v>585014.4</v>
      </c>
      <c r="F1831" s="2">
        <f t="shared" si="28"/>
        <v>83.437559864881763</v>
      </c>
      <c r="G1831" s="7">
        <v>7011.4035087719303</v>
      </c>
      <c r="H1831" s="2">
        <v>475104.38596491236</v>
      </c>
      <c r="I1831" s="9">
        <v>0</v>
      </c>
      <c r="J1831" s="1">
        <v>83.437559864881763</v>
      </c>
      <c r="K1831" s="2">
        <v>585014.4</v>
      </c>
      <c r="L1831" t="s">
        <v>186</v>
      </c>
      <c r="M1831" s="1">
        <v>585014.4</v>
      </c>
      <c r="N1831" s="9">
        <v>-0.23133866426399352</v>
      </c>
      <c r="O1831" s="9">
        <v>-0.23133866426399352</v>
      </c>
      <c r="P1831" s="9">
        <v>-0.23133866426399352</v>
      </c>
      <c r="Q1831" s="9" t="e">
        <v>#N/A</v>
      </c>
      <c r="R1831" s="8">
        <v>-0.23133866426399352</v>
      </c>
    </row>
    <row r="1832" spans="1:18">
      <c r="A1832" t="s">
        <v>63</v>
      </c>
      <c r="B1832" t="s">
        <v>1</v>
      </c>
      <c r="C1832" s="7">
        <v>13234.210526315786</v>
      </c>
      <c r="D1832" s="1">
        <v>35409949.999999993</v>
      </c>
      <c r="E1832" s="1">
        <v>39705342.219999991</v>
      </c>
      <c r="F1832" s="2">
        <f t="shared" si="28"/>
        <v>3000.2048207595944</v>
      </c>
      <c r="G1832" s="7">
        <v>11673.833333333328</v>
      </c>
      <c r="H1832" s="2">
        <v>29344148.57017545</v>
      </c>
      <c r="I1832" s="9">
        <v>-0.11790481871810184</v>
      </c>
      <c r="J1832" s="1">
        <v>3069.7289741744507</v>
      </c>
      <c r="K1832" s="2">
        <v>35835504.423016824</v>
      </c>
      <c r="L1832" t="s">
        <v>186</v>
      </c>
      <c r="M1832" s="1">
        <v>36131446.582086466</v>
      </c>
      <c r="N1832" s="9">
        <v>-0.23129987894109255</v>
      </c>
      <c r="O1832" s="9">
        <v>-0.22121466013292343</v>
      </c>
      <c r="P1832" s="9">
        <v>-0.12130466775581439</v>
      </c>
      <c r="Q1832" s="9">
        <v>0.16655618163738817</v>
      </c>
      <c r="R1832" s="8">
        <v>-0.12130466775581439</v>
      </c>
    </row>
    <row r="1833" spans="1:18">
      <c r="A1833" t="s">
        <v>146</v>
      </c>
      <c r="B1833" t="s">
        <v>72</v>
      </c>
      <c r="C1833" s="7">
        <v>26021.929824561405</v>
      </c>
      <c r="D1833" s="1">
        <v>1784462.2807017546</v>
      </c>
      <c r="E1833" s="1">
        <v>2195790.2999999998</v>
      </c>
      <c r="F1833" s="2">
        <f t="shared" si="28"/>
        <v>84.38230042137198</v>
      </c>
      <c r="G1833" s="7">
        <v>26021.929824561405</v>
      </c>
      <c r="H1833" s="2">
        <v>1784462.2807017546</v>
      </c>
      <c r="I1833" s="9">
        <v>0</v>
      </c>
      <c r="J1833" s="1">
        <v>84.38230042137198</v>
      </c>
      <c r="K1833" s="2">
        <v>2195790.2999999998</v>
      </c>
      <c r="L1833" t="s">
        <v>186</v>
      </c>
      <c r="M1833" s="1">
        <v>2195790.2999999998</v>
      </c>
      <c r="N1833" s="9">
        <v>-0.23050530333232208</v>
      </c>
      <c r="O1833" s="9">
        <v>-0.23050530333232208</v>
      </c>
      <c r="P1833" s="9">
        <v>-0.23050530333232208</v>
      </c>
      <c r="Q1833" s="9">
        <v>7.2765917544462863E-2</v>
      </c>
      <c r="R1833" s="8">
        <v>-0.23050530333232208</v>
      </c>
    </row>
    <row r="1834" spans="1:18">
      <c r="A1834" t="s">
        <v>106</v>
      </c>
      <c r="B1834" t="s">
        <v>67</v>
      </c>
      <c r="C1834" s="7">
        <v>1309.6491228070176</v>
      </c>
      <c r="D1834" s="1">
        <v>110687.71929824563</v>
      </c>
      <c r="E1834" s="1">
        <v>136168.38</v>
      </c>
      <c r="F1834" s="2">
        <f t="shared" si="28"/>
        <v>103.97317695914266</v>
      </c>
      <c r="G1834" s="7">
        <v>1309.6491228070176</v>
      </c>
      <c r="H1834" s="2">
        <v>110687.71929824563</v>
      </c>
      <c r="I1834" s="9">
        <v>0</v>
      </c>
      <c r="J1834" s="1">
        <v>103.97317695914266</v>
      </c>
      <c r="K1834" s="2">
        <v>136168.38</v>
      </c>
      <c r="L1834" t="s">
        <v>186</v>
      </c>
      <c r="M1834" s="1">
        <v>136168.38</v>
      </c>
      <c r="N1834" s="9">
        <v>-0.23020314144424001</v>
      </c>
      <c r="O1834" s="9">
        <v>-0.23020314144424001</v>
      </c>
      <c r="P1834" s="9">
        <v>-0.23020314144424001</v>
      </c>
      <c r="Q1834" s="9" t="e">
        <v>#N/A</v>
      </c>
      <c r="R1834" s="8">
        <v>-0.23020314144424001</v>
      </c>
    </row>
    <row r="1835" spans="1:18">
      <c r="A1835" t="s">
        <v>175</v>
      </c>
      <c r="B1835" t="s">
        <v>92</v>
      </c>
      <c r="C1835" s="7">
        <v>232.45614035087721</v>
      </c>
      <c r="D1835" s="1">
        <v>367735.08771929832</v>
      </c>
      <c r="E1835" s="1">
        <v>456132.29000000015</v>
      </c>
      <c r="F1835" s="2">
        <f t="shared" si="28"/>
        <v>1962.2294739622646</v>
      </c>
      <c r="G1835" s="7">
        <v>173.68421052631584</v>
      </c>
      <c r="H1835" s="2">
        <v>295837.2807017545</v>
      </c>
      <c r="I1835" s="9">
        <v>-0.25283018867924512</v>
      </c>
      <c r="J1835" s="1">
        <v>1971.226310243243</v>
      </c>
      <c r="K1835" s="2">
        <v>342370.88546330022</v>
      </c>
      <c r="L1835" t="s">
        <v>186</v>
      </c>
      <c r="M1835" s="1">
        <v>363729.26094335626</v>
      </c>
      <c r="N1835" s="9">
        <v>-0.22949095557042523</v>
      </c>
      <c r="O1835" s="9">
        <v>-0.15729459333578086</v>
      </c>
      <c r="P1835" s="9">
        <v>-0.24038283327528892</v>
      </c>
      <c r="Q1835" s="9">
        <v>5.0179211469534052E-2</v>
      </c>
      <c r="R1835" s="8">
        <v>-0.24038283327528892</v>
      </c>
    </row>
    <row r="1836" spans="1:18">
      <c r="A1836" t="s">
        <v>104</v>
      </c>
      <c r="B1836" t="s">
        <v>4</v>
      </c>
      <c r="C1836" s="7">
        <v>1654.3859649122812</v>
      </c>
      <c r="D1836" s="1">
        <v>2636974.5614035088</v>
      </c>
      <c r="E1836" s="1">
        <v>3048441.78</v>
      </c>
      <c r="F1836" s="2">
        <f t="shared" si="28"/>
        <v>1842.6424332979846</v>
      </c>
      <c r="G1836" s="7">
        <v>1370.3289473684215</v>
      </c>
      <c r="H1836" s="2">
        <v>2145355.2850877196</v>
      </c>
      <c r="I1836" s="9">
        <v>-0.17169936373276776</v>
      </c>
      <c r="J1836" s="1">
        <v>1896.9134767844489</v>
      </c>
      <c r="K1836" s="2">
        <v>2599395.4478910067</v>
      </c>
      <c r="L1836" t="s">
        <v>186</v>
      </c>
      <c r="M1836" s="1">
        <v>2637625.1010999465</v>
      </c>
      <c r="N1836" s="9">
        <v>-0.22945841158990082</v>
      </c>
      <c r="O1836" s="9">
        <v>-0.21163868099577843</v>
      </c>
      <c r="P1836" s="9">
        <v>-0.15603761394554025</v>
      </c>
      <c r="Q1836" s="9">
        <v>0.5803293279928794</v>
      </c>
      <c r="R1836" s="8">
        <v>-0.15603761394554025</v>
      </c>
    </row>
    <row r="1837" spans="1:18">
      <c r="A1837" t="s">
        <v>89</v>
      </c>
      <c r="B1837" t="s">
        <v>67</v>
      </c>
      <c r="C1837" s="7">
        <v>12996.491228070176</v>
      </c>
      <c r="D1837" s="1">
        <v>1223585.9649122809</v>
      </c>
      <c r="E1837" s="1">
        <v>1503907.2</v>
      </c>
      <c r="F1837" s="2">
        <f t="shared" si="28"/>
        <v>115.71640172786176</v>
      </c>
      <c r="G1837" s="7">
        <v>12996.491228070176</v>
      </c>
      <c r="H1837" s="2">
        <v>1223585.9649122809</v>
      </c>
      <c r="I1837" s="9">
        <v>0</v>
      </c>
      <c r="J1837" s="1">
        <v>115.71640172786176</v>
      </c>
      <c r="K1837" s="2">
        <v>1503907.2</v>
      </c>
      <c r="L1837" t="s">
        <v>186</v>
      </c>
      <c r="M1837" s="1">
        <v>1503907.2000000002</v>
      </c>
      <c r="N1837" s="9">
        <v>-0.2290981125366337</v>
      </c>
      <c r="O1837" s="9">
        <v>-0.22909811253663354</v>
      </c>
      <c r="P1837" s="9">
        <v>-0.22909811253663354</v>
      </c>
      <c r="Q1837" s="9">
        <v>8.4697596836967939E-2</v>
      </c>
      <c r="R1837" s="8">
        <v>-0.22909811253663354</v>
      </c>
    </row>
    <row r="1838" spans="1:18">
      <c r="A1838" t="s">
        <v>34</v>
      </c>
      <c r="B1838" t="s">
        <v>81</v>
      </c>
      <c r="C1838" s="7">
        <v>22527.192982456141</v>
      </c>
      <c r="D1838" s="1">
        <v>1850071.9298245616</v>
      </c>
      <c r="E1838" s="1">
        <v>2273341.14</v>
      </c>
      <c r="F1838" s="2">
        <f t="shared" si="28"/>
        <v>100.9154199447062</v>
      </c>
      <c r="G1838" s="7">
        <v>22527.192982456141</v>
      </c>
      <c r="H1838" s="2">
        <v>1850071.9298245616</v>
      </c>
      <c r="I1838" s="9">
        <v>0</v>
      </c>
      <c r="J1838" s="1">
        <v>100.9154199447062</v>
      </c>
      <c r="K1838" s="2">
        <v>2273341.14</v>
      </c>
      <c r="L1838" t="s">
        <v>186</v>
      </c>
      <c r="M1838" s="1">
        <v>2273341.14</v>
      </c>
      <c r="N1838" s="9">
        <v>-0.22878527226537418</v>
      </c>
      <c r="O1838" s="9">
        <v>-0.22878527226537418</v>
      </c>
      <c r="P1838" s="9">
        <v>-0.22878527226537418</v>
      </c>
      <c r="Q1838" s="9">
        <v>0.14604462474645027</v>
      </c>
      <c r="R1838" s="8">
        <v>-0.22878527226537418</v>
      </c>
    </row>
    <row r="1839" spans="1:18">
      <c r="A1839" t="s">
        <v>74</v>
      </c>
      <c r="B1839" t="s">
        <v>92</v>
      </c>
      <c r="C1839" s="7">
        <v>110.52631578947368</v>
      </c>
      <c r="D1839" s="1">
        <v>267660.52631578944</v>
      </c>
      <c r="E1839" s="1">
        <v>329290.90999999997</v>
      </c>
      <c r="F1839" s="2">
        <f t="shared" si="28"/>
        <v>2979.2987095238091</v>
      </c>
      <c r="G1839" s="7">
        <v>110.08771929824562</v>
      </c>
      <c r="H1839" s="2">
        <v>267134.64912280702</v>
      </c>
      <c r="I1839" s="9">
        <v>-3.9682539682539524E-3</v>
      </c>
      <c r="J1839" s="1">
        <v>2979.5131094352637</v>
      </c>
      <c r="K1839" s="2">
        <v>328007.80283695227</v>
      </c>
      <c r="L1839" t="s">
        <v>186</v>
      </c>
      <c r="M1839" s="1">
        <v>328243.91245499533</v>
      </c>
      <c r="N1839" s="9">
        <v>-0.22875828176110236</v>
      </c>
      <c r="O1839" s="9">
        <v>-0.22787442180950726</v>
      </c>
      <c r="P1839" s="9">
        <v>-0.23025578157721394</v>
      </c>
      <c r="Q1839" s="9" t="e">
        <v>#N/A</v>
      </c>
      <c r="R1839" s="8">
        <v>-0.23025578157721394</v>
      </c>
    </row>
    <row r="1840" spans="1:18">
      <c r="A1840" t="s">
        <v>55</v>
      </c>
      <c r="B1840" t="s">
        <v>4</v>
      </c>
      <c r="C1840" s="7">
        <v>1470.1754385964914</v>
      </c>
      <c r="D1840" s="1">
        <v>2024769.2982456142</v>
      </c>
      <c r="E1840" s="1">
        <v>2351359.4900000002</v>
      </c>
      <c r="F1840" s="2">
        <f t="shared" si="28"/>
        <v>1599.3734001193318</v>
      </c>
      <c r="G1840" s="7">
        <v>1221.6447368421052</v>
      </c>
      <c r="H1840" s="2">
        <v>1659968.0921052634</v>
      </c>
      <c r="I1840" s="9">
        <v>-0.16904832935560873</v>
      </c>
      <c r="J1840" s="1">
        <v>1645.7521640742907</v>
      </c>
      <c r="K1840" s="2">
        <v>2010524.4693878619</v>
      </c>
      <c r="L1840" t="s">
        <v>186</v>
      </c>
      <c r="M1840" s="1">
        <v>2039376.1585292236</v>
      </c>
      <c r="N1840" s="9">
        <v>-0.22856346951993153</v>
      </c>
      <c r="O1840" s="9">
        <v>-0.21118259980407425</v>
      </c>
      <c r="P1840" s="9">
        <v>-0.16129748314406192</v>
      </c>
      <c r="Q1840" s="9">
        <v>0.23609845031905197</v>
      </c>
      <c r="R1840" s="8">
        <v>-0.16129748314406192</v>
      </c>
    </row>
    <row r="1841" spans="1:18">
      <c r="A1841" t="s">
        <v>71</v>
      </c>
      <c r="B1841" t="s">
        <v>101</v>
      </c>
      <c r="C1841" s="7">
        <v>3329.8245614035091</v>
      </c>
      <c r="D1841" s="1">
        <v>348403.50877192989</v>
      </c>
      <c r="E1841" s="1">
        <v>427462.2</v>
      </c>
      <c r="F1841" s="2">
        <f t="shared" si="28"/>
        <v>128.37379030558481</v>
      </c>
      <c r="G1841" s="7">
        <v>3329.8245614035091</v>
      </c>
      <c r="H1841" s="2">
        <v>348403.50877192989</v>
      </c>
      <c r="I1841" s="9">
        <v>0</v>
      </c>
      <c r="J1841" s="1">
        <v>128.37379030558481</v>
      </c>
      <c r="K1841" s="2">
        <v>427462.19999999995</v>
      </c>
      <c r="L1841" t="s">
        <v>186</v>
      </c>
      <c r="M1841" s="1">
        <v>427462.2</v>
      </c>
      <c r="N1841" s="9">
        <v>-0.22691703509743674</v>
      </c>
      <c r="O1841" s="9">
        <v>-0.22691703509743658</v>
      </c>
      <c r="P1841" s="9">
        <v>-0.22691703509743674</v>
      </c>
      <c r="Q1841" s="9">
        <v>0.13035509736540665</v>
      </c>
      <c r="R1841" s="8">
        <v>-0.22691703509743674</v>
      </c>
    </row>
    <row r="1842" spans="1:18">
      <c r="A1842" t="s">
        <v>166</v>
      </c>
      <c r="B1842" t="s">
        <v>67</v>
      </c>
      <c r="C1842" s="7">
        <v>8874.5614035087729</v>
      </c>
      <c r="D1842" s="1">
        <v>931677.19298245618</v>
      </c>
      <c r="E1842" s="1">
        <v>1142869.3800000001</v>
      </c>
      <c r="F1842" s="2">
        <f t="shared" si="28"/>
        <v>128.78037888702184</v>
      </c>
      <c r="G1842" s="7">
        <v>8874.5614035087729</v>
      </c>
      <c r="H1842" s="2">
        <v>931677.19298245618</v>
      </c>
      <c r="I1842" s="9">
        <v>0</v>
      </c>
      <c r="J1842" s="1">
        <v>128.78037888702184</v>
      </c>
      <c r="K1842" s="2">
        <v>1142869.3800000001</v>
      </c>
      <c r="L1842" t="s">
        <v>186</v>
      </c>
      <c r="M1842" s="1">
        <v>1142869.3800000001</v>
      </c>
      <c r="N1842" s="9">
        <v>-0.2266795716459282</v>
      </c>
      <c r="O1842" s="9">
        <v>-0.2266795716459282</v>
      </c>
      <c r="P1842" s="9">
        <v>-0.2266795716459282</v>
      </c>
      <c r="Q1842" s="9">
        <v>0.10508624502432551</v>
      </c>
      <c r="R1842" s="8">
        <v>-0.2266795716459282</v>
      </c>
    </row>
    <row r="1843" spans="1:18">
      <c r="A1843" t="s">
        <v>144</v>
      </c>
      <c r="B1843" t="s">
        <v>4</v>
      </c>
      <c r="C1843" s="7">
        <v>1550.0000000000002</v>
      </c>
      <c r="D1843" s="1">
        <v>1872405.2631578944</v>
      </c>
      <c r="E1843" s="1">
        <v>2147922.39</v>
      </c>
      <c r="F1843" s="2">
        <f t="shared" si="28"/>
        <v>1385.7563806451612</v>
      </c>
      <c r="G1843" s="7">
        <v>1314.9342105263161</v>
      </c>
      <c r="H1843" s="2">
        <v>1542795.5701754382</v>
      </c>
      <c r="I1843" s="9">
        <v>-0.15165534804753814</v>
      </c>
      <c r="J1843" s="1">
        <v>1421.8061952114954</v>
      </c>
      <c r="K1843" s="2">
        <v>1869581.606821853</v>
      </c>
      <c r="L1843" t="s">
        <v>186</v>
      </c>
      <c r="M1843" s="1">
        <v>1892253.5555185135</v>
      </c>
      <c r="N1843" s="9">
        <v>-0.22650958564998791</v>
      </c>
      <c r="O1843" s="9">
        <v>-0.21181421762136282</v>
      </c>
      <c r="P1843" s="9">
        <v>-0.14714609719555793</v>
      </c>
      <c r="Q1843" s="9">
        <v>0.20939597315436242</v>
      </c>
      <c r="R1843" s="8">
        <v>-0.14714609719555793</v>
      </c>
    </row>
    <row r="1844" spans="1:18">
      <c r="A1844" t="s">
        <v>95</v>
      </c>
      <c r="B1844" t="s">
        <v>81</v>
      </c>
      <c r="C1844" s="7">
        <v>30656.140350877198</v>
      </c>
      <c r="D1844" s="1">
        <v>2820607.0175438602</v>
      </c>
      <c r="E1844" s="1">
        <v>3459266.0599999996</v>
      </c>
      <c r="F1844" s="2">
        <f t="shared" si="28"/>
        <v>112.84088670024032</v>
      </c>
      <c r="G1844" s="7">
        <v>30656.140350877198</v>
      </c>
      <c r="H1844" s="2">
        <v>2820607.0175438602</v>
      </c>
      <c r="I1844" s="9">
        <v>0</v>
      </c>
      <c r="J1844" s="1">
        <v>112.84088670024032</v>
      </c>
      <c r="K1844" s="2">
        <v>3459266.0599999996</v>
      </c>
      <c r="L1844" t="s">
        <v>186</v>
      </c>
      <c r="M1844" s="1">
        <v>3459266.0599999996</v>
      </c>
      <c r="N1844" s="9">
        <v>-0.22642609852551296</v>
      </c>
      <c r="O1844" s="9">
        <v>-0.22642609852551296</v>
      </c>
      <c r="P1844" s="9">
        <v>-0.22642609852551296</v>
      </c>
      <c r="Q1844" s="9">
        <v>0.1237808700012536</v>
      </c>
      <c r="R1844" s="8">
        <v>-0.22642609852551296</v>
      </c>
    </row>
    <row r="1845" spans="1:18">
      <c r="A1845" t="s">
        <v>132</v>
      </c>
      <c r="B1845" t="s">
        <v>72</v>
      </c>
      <c r="C1845" s="7">
        <v>27465.789473684214</v>
      </c>
      <c r="D1845" s="1">
        <v>1847586.8421052634</v>
      </c>
      <c r="E1845" s="1">
        <v>2265196</v>
      </c>
      <c r="F1845" s="2">
        <f t="shared" si="28"/>
        <v>82.473362077225246</v>
      </c>
      <c r="G1845" s="7">
        <v>27465.789473684214</v>
      </c>
      <c r="H1845" s="2">
        <v>1847586.8421052634</v>
      </c>
      <c r="I1845" s="9">
        <v>0</v>
      </c>
      <c r="J1845" s="1">
        <v>82.473362077225246</v>
      </c>
      <c r="K1845" s="2">
        <v>2265196</v>
      </c>
      <c r="L1845" t="s">
        <v>186</v>
      </c>
      <c r="M1845" s="1">
        <v>2265196</v>
      </c>
      <c r="N1845" s="9">
        <v>-0.22602951502884971</v>
      </c>
      <c r="O1845" s="9">
        <v>-0.22602951502884971</v>
      </c>
      <c r="P1845" s="9">
        <v>-0.22602951502884971</v>
      </c>
      <c r="Q1845" s="9">
        <v>6.387123558905247E-5</v>
      </c>
      <c r="R1845" s="8">
        <v>-0.22602951502884971</v>
      </c>
    </row>
    <row r="1846" spans="1:18">
      <c r="A1846" t="s">
        <v>177</v>
      </c>
      <c r="B1846" t="s">
        <v>92</v>
      </c>
      <c r="C1846" s="7">
        <v>54.385964912280699</v>
      </c>
      <c r="D1846" s="1">
        <v>212846.49122807017</v>
      </c>
      <c r="E1846" s="1">
        <v>260868.09</v>
      </c>
      <c r="F1846" s="2">
        <f t="shared" si="28"/>
        <v>4796.6068161290323</v>
      </c>
      <c r="G1846" s="7">
        <v>54.385964912280699</v>
      </c>
      <c r="H1846" s="2">
        <v>212846.49122807017</v>
      </c>
      <c r="I1846" s="9">
        <v>0</v>
      </c>
      <c r="J1846" s="1">
        <v>4796.6068161290323</v>
      </c>
      <c r="K1846" s="2">
        <v>260868.09</v>
      </c>
      <c r="L1846" t="s">
        <v>186</v>
      </c>
      <c r="M1846" s="1">
        <v>260868.08999999997</v>
      </c>
      <c r="N1846" s="9">
        <v>-0.22561611654886757</v>
      </c>
      <c r="O1846" s="9">
        <v>-0.22561611654886771</v>
      </c>
      <c r="P1846" s="9">
        <v>-0.22561611654886771</v>
      </c>
      <c r="Q1846" s="9" t="e">
        <v>#N/A</v>
      </c>
      <c r="R1846" s="8">
        <v>-0.22561611654886771</v>
      </c>
    </row>
    <row r="1847" spans="1:18">
      <c r="A1847" t="s">
        <v>135</v>
      </c>
      <c r="B1847" t="s">
        <v>92</v>
      </c>
      <c r="C1847" s="7">
        <v>742.98245614035102</v>
      </c>
      <c r="D1847" s="1">
        <v>1529128.9473684211</v>
      </c>
      <c r="E1847" s="1">
        <v>1920930.8</v>
      </c>
      <c r="F1847" s="2">
        <f t="shared" si="28"/>
        <v>2585.4322455726087</v>
      </c>
      <c r="G1847" s="7">
        <v>658.33333333333348</v>
      </c>
      <c r="H1847" s="2">
        <v>1425240.7894736845</v>
      </c>
      <c r="I1847" s="9">
        <v>-0.11393152302243208</v>
      </c>
      <c r="J1847" s="1">
        <v>2590.7740521436849</v>
      </c>
      <c r="K1847" s="2">
        <v>1705592.9176612596</v>
      </c>
      <c r="L1847" t="s">
        <v>186</v>
      </c>
      <c r="M1847" s="1">
        <v>1745574.2126894426</v>
      </c>
      <c r="N1847" s="9">
        <v>-0.22475740631451571</v>
      </c>
      <c r="O1847" s="9">
        <v>-0.19670509731278746</v>
      </c>
      <c r="P1847" s="9">
        <v>-0.25622551538629662</v>
      </c>
      <c r="Q1847" s="9">
        <v>3.5307517084282453E-2</v>
      </c>
      <c r="R1847" s="8">
        <v>-0.25622551538629662</v>
      </c>
    </row>
    <row r="1848" spans="1:18">
      <c r="A1848" t="s">
        <v>21</v>
      </c>
      <c r="B1848" t="s">
        <v>81</v>
      </c>
      <c r="C1848" s="7">
        <v>17368.42105263158</v>
      </c>
      <c r="D1848" s="1">
        <v>1729710.5263157897</v>
      </c>
      <c r="E1848" s="1">
        <v>2116298.5</v>
      </c>
      <c r="F1848" s="2">
        <f t="shared" si="28"/>
        <v>121.84748939393938</v>
      </c>
      <c r="G1848" s="7">
        <v>17368.42105263158</v>
      </c>
      <c r="H1848" s="2">
        <v>1729710.5263157897</v>
      </c>
      <c r="I1848" s="9">
        <v>0</v>
      </c>
      <c r="J1848" s="1">
        <v>121.84748939393938</v>
      </c>
      <c r="K1848" s="2">
        <v>2116298.5</v>
      </c>
      <c r="L1848" t="s">
        <v>186</v>
      </c>
      <c r="M1848" s="1">
        <v>2116298.5</v>
      </c>
      <c r="N1848" s="9">
        <v>-0.22349865356235438</v>
      </c>
      <c r="O1848" s="9">
        <v>-0.22349865356235438</v>
      </c>
      <c r="P1848" s="9">
        <v>-0.22349865356235438</v>
      </c>
      <c r="Q1848" s="9">
        <v>9.5725246620387269E-2</v>
      </c>
      <c r="R1848" s="8">
        <v>-0.22349865356235438</v>
      </c>
    </row>
    <row r="1849" spans="1:18">
      <c r="A1849" t="s">
        <v>80</v>
      </c>
      <c r="B1849" t="s">
        <v>99</v>
      </c>
      <c r="C1849" s="7">
        <v>6116.6666666666679</v>
      </c>
      <c r="D1849" s="1">
        <v>584596.49122807023</v>
      </c>
      <c r="E1849" s="1">
        <v>714379.2</v>
      </c>
      <c r="F1849" s="2">
        <f t="shared" si="28"/>
        <v>116.79223978201632</v>
      </c>
      <c r="G1849" s="7">
        <v>6116.6666666666679</v>
      </c>
      <c r="H1849" s="2">
        <v>584596.49122807023</v>
      </c>
      <c r="I1849" s="9">
        <v>0</v>
      </c>
      <c r="J1849" s="1">
        <v>116.79223978201632</v>
      </c>
      <c r="K1849" s="2">
        <v>714379.2</v>
      </c>
      <c r="L1849" t="s">
        <v>186</v>
      </c>
      <c r="M1849" s="1">
        <v>714379.2</v>
      </c>
      <c r="N1849" s="9">
        <v>-0.22200391333053218</v>
      </c>
      <c r="O1849" s="9">
        <v>-0.22200391333053218</v>
      </c>
      <c r="P1849" s="9">
        <v>-0.22200391333053218</v>
      </c>
      <c r="Q1849" s="9">
        <v>3.1451036454610429E-3</v>
      </c>
      <c r="R1849" s="8">
        <v>-0.22200391333053218</v>
      </c>
    </row>
    <row r="1850" spans="1:18">
      <c r="A1850" t="s">
        <v>147</v>
      </c>
      <c r="B1850" t="s">
        <v>92</v>
      </c>
      <c r="C1850" s="7">
        <v>508.77192982456148</v>
      </c>
      <c r="D1850" s="1">
        <v>1175947.3684210526</v>
      </c>
      <c r="E1850" s="1">
        <v>1481105.3999999994</v>
      </c>
      <c r="F1850" s="2">
        <f t="shared" si="28"/>
        <v>2911.1381999999985</v>
      </c>
      <c r="G1850" s="7">
        <v>455.70175438596499</v>
      </c>
      <c r="H1850" s="2">
        <v>1111508.7719298245</v>
      </c>
      <c r="I1850" s="9">
        <v>-0.10431034482758619</v>
      </c>
      <c r="J1850" s="1">
        <v>2916.6450252889745</v>
      </c>
      <c r="K1850" s="2">
        <v>1329120.2549452828</v>
      </c>
      <c r="L1850" t="s">
        <v>186</v>
      </c>
      <c r="M1850" s="1">
        <v>1357317.0402769737</v>
      </c>
      <c r="N1850" s="9">
        <v>-0.22114829370205677</v>
      </c>
      <c r="O1850" s="9">
        <v>-0.19578026598713816</v>
      </c>
      <c r="P1850" s="9">
        <v>-0.25949973593519182</v>
      </c>
      <c r="Q1850" s="9">
        <v>2.3569023569023569E-2</v>
      </c>
      <c r="R1850" s="8">
        <v>-0.25949973593519182</v>
      </c>
    </row>
    <row r="1851" spans="1:18">
      <c r="A1851" t="s">
        <v>80</v>
      </c>
      <c r="B1851" t="s">
        <v>69</v>
      </c>
      <c r="C1851" s="7">
        <v>7721.0526315789484</v>
      </c>
      <c r="D1851" s="1">
        <v>726415.78947368427</v>
      </c>
      <c r="E1851" s="1">
        <v>887050.4</v>
      </c>
      <c r="F1851" s="2">
        <f t="shared" si="28"/>
        <v>114.88723653715064</v>
      </c>
      <c r="G1851" s="7">
        <v>7721.0526315789484</v>
      </c>
      <c r="H1851" s="2">
        <v>726415.78947368427</v>
      </c>
      <c r="I1851" s="9">
        <v>0</v>
      </c>
      <c r="J1851" s="1">
        <v>114.88723653715064</v>
      </c>
      <c r="K1851" s="2">
        <v>887050.4</v>
      </c>
      <c r="L1851" t="s">
        <v>186</v>
      </c>
      <c r="M1851" s="1">
        <v>887050.4</v>
      </c>
      <c r="N1851" s="9">
        <v>-0.2211331483346495</v>
      </c>
      <c r="O1851" s="9">
        <v>-0.2211331483346495</v>
      </c>
      <c r="P1851" s="9">
        <v>-0.2211331483346495</v>
      </c>
      <c r="Q1851" s="9">
        <v>3.4762583616624626E-2</v>
      </c>
      <c r="R1851" s="8">
        <v>-0.2211331483346495</v>
      </c>
    </row>
    <row r="1852" spans="1:18">
      <c r="A1852" t="s">
        <v>121</v>
      </c>
      <c r="B1852" t="s">
        <v>64</v>
      </c>
      <c r="C1852" s="7">
        <v>8100.8771929824588</v>
      </c>
      <c r="D1852" s="1">
        <v>12981258.771929821</v>
      </c>
      <c r="E1852" s="1">
        <v>15799479.550000001</v>
      </c>
      <c r="F1852" s="2">
        <f t="shared" si="28"/>
        <v>1950.3418177585268</v>
      </c>
      <c r="G1852" s="7">
        <v>7871.8201754385991</v>
      </c>
      <c r="H1852" s="2">
        <v>12682060.263157891</v>
      </c>
      <c r="I1852" s="9">
        <v>-2.8275582024905252E-2</v>
      </c>
      <c r="J1852" s="1">
        <v>1968.1856549914839</v>
      </c>
      <c r="K1852" s="2">
        <v>15493203.547970798</v>
      </c>
      <c r="L1852" t="s">
        <v>186</v>
      </c>
      <c r="M1852" s="1">
        <v>15460813.607863033</v>
      </c>
      <c r="N1852" s="9">
        <v>-0.21910898442720533</v>
      </c>
      <c r="O1852" s="9">
        <v>-0.22166298113086866</v>
      </c>
      <c r="P1852" s="9">
        <v>-0.21709919104025513</v>
      </c>
      <c r="Q1852" s="9">
        <v>0.33960240274599535</v>
      </c>
      <c r="R1852" s="8">
        <v>-0.21709919104025513</v>
      </c>
    </row>
    <row r="1853" spans="1:18">
      <c r="A1853" t="s">
        <v>155</v>
      </c>
      <c r="B1853" t="s">
        <v>1</v>
      </c>
      <c r="C1853" s="7">
        <v>6947.3684210526271</v>
      </c>
      <c r="D1853" s="1">
        <v>15550198.245614037</v>
      </c>
      <c r="E1853" s="1">
        <v>17739252.220000006</v>
      </c>
      <c r="F1853" s="2">
        <f t="shared" si="28"/>
        <v>2553.3772134848509</v>
      </c>
      <c r="G1853" s="7">
        <v>6269.6842105263104</v>
      </c>
      <c r="H1853" s="2">
        <v>13484997.644736841</v>
      </c>
      <c r="I1853" s="9">
        <v>-9.7545454545454741E-2</v>
      </c>
      <c r="J1853" s="1">
        <v>2602.3297573215154</v>
      </c>
      <c r="K1853" s="2">
        <v>16315785.79006147</v>
      </c>
      <c r="L1853" t="s">
        <v>186</v>
      </c>
      <c r="M1853" s="1">
        <v>16418249.49513986</v>
      </c>
      <c r="N1853" s="9">
        <v>-0.21751964128431708</v>
      </c>
      <c r="O1853" s="9">
        <v>-0.20992129326989373</v>
      </c>
      <c r="P1853" s="9">
        <v>-0.14077338049393653</v>
      </c>
      <c r="Q1853" s="9">
        <v>0.15672913117546861</v>
      </c>
      <c r="R1853" s="8">
        <v>-0.14077338049393653</v>
      </c>
    </row>
    <row r="1854" spans="1:18">
      <c r="A1854" t="s">
        <v>61</v>
      </c>
      <c r="B1854" t="s">
        <v>92</v>
      </c>
      <c r="C1854" s="7">
        <v>1954.385964912281</v>
      </c>
      <c r="D1854" s="1">
        <v>3851978.9473684211</v>
      </c>
      <c r="E1854" s="1">
        <v>4788049.330000001</v>
      </c>
      <c r="F1854" s="2">
        <f t="shared" si="28"/>
        <v>2449.8995674147218</v>
      </c>
      <c r="G1854" s="7">
        <v>1750.8771929824566</v>
      </c>
      <c r="H1854" s="2">
        <v>3604814.4736842108</v>
      </c>
      <c r="I1854" s="9">
        <v>-0.10412926391382397</v>
      </c>
      <c r="J1854" s="1">
        <v>2454.5258501733692</v>
      </c>
      <c r="K1854" s="2">
        <v>4297573.3306544265</v>
      </c>
      <c r="L1854" t="s">
        <v>186</v>
      </c>
      <c r="M1854" s="1">
        <v>4388566.7220568284</v>
      </c>
      <c r="N1854" s="9">
        <v>-0.21741819283465183</v>
      </c>
      <c r="O1854" s="9">
        <v>-0.19217600850958599</v>
      </c>
      <c r="P1854" s="9">
        <v>-0.24301025405943108</v>
      </c>
      <c r="Q1854" s="9">
        <v>1.328609388839681E-2</v>
      </c>
      <c r="R1854" s="8">
        <v>-0.24301025405943108</v>
      </c>
    </row>
    <row r="1855" spans="1:18">
      <c r="A1855" t="s">
        <v>176</v>
      </c>
      <c r="B1855" t="s">
        <v>82</v>
      </c>
      <c r="C1855" s="7">
        <v>1516.666666666667</v>
      </c>
      <c r="D1855" s="1">
        <v>137958.77192982458</v>
      </c>
      <c r="E1855" s="1">
        <v>167916.46</v>
      </c>
      <c r="F1855" s="2">
        <f t="shared" si="28"/>
        <v>110.71414945054943</v>
      </c>
      <c r="G1855" s="7">
        <v>1516.666666666667</v>
      </c>
      <c r="H1855" s="2">
        <v>137958.77192982458</v>
      </c>
      <c r="I1855" s="9">
        <v>0</v>
      </c>
      <c r="J1855" s="1">
        <v>110.71414945054943</v>
      </c>
      <c r="K1855" s="2">
        <v>167916.46</v>
      </c>
      <c r="L1855" t="s">
        <v>186</v>
      </c>
      <c r="M1855" s="1">
        <v>167916.46</v>
      </c>
      <c r="N1855" s="9">
        <v>-0.21714957049207406</v>
      </c>
      <c r="O1855" s="9">
        <v>-0.21714957049207406</v>
      </c>
      <c r="P1855" s="9">
        <v>-0.21714957049207406</v>
      </c>
      <c r="Q1855" s="9" t="e">
        <v>#N/A</v>
      </c>
      <c r="R1855" s="8">
        <v>-0.21714957049207406</v>
      </c>
    </row>
    <row r="1856" spans="1:18">
      <c r="A1856" t="s">
        <v>98</v>
      </c>
      <c r="B1856" t="s">
        <v>81</v>
      </c>
      <c r="C1856" s="7">
        <v>11893.859649122807</v>
      </c>
      <c r="D1856" s="1">
        <v>978531.57894736854</v>
      </c>
      <c r="E1856" s="1">
        <v>1190807.05</v>
      </c>
      <c r="F1856" s="2">
        <f t="shared" si="28"/>
        <v>100.11948056641346</v>
      </c>
      <c r="G1856" s="7">
        <v>11893.859649122807</v>
      </c>
      <c r="H1856" s="2">
        <v>978531.57894736854</v>
      </c>
      <c r="I1856" s="9">
        <v>0</v>
      </c>
      <c r="J1856" s="1">
        <v>100.11948056641346</v>
      </c>
      <c r="K1856" s="2">
        <v>1190807.05</v>
      </c>
      <c r="L1856" t="s">
        <v>186</v>
      </c>
      <c r="M1856" s="1">
        <v>1190807.05</v>
      </c>
      <c r="N1856" s="9">
        <v>-0.21693267301703401</v>
      </c>
      <c r="O1856" s="9">
        <v>-0.21693267301703401</v>
      </c>
      <c r="P1856" s="9">
        <v>-0.21693267301703401</v>
      </c>
      <c r="Q1856" s="9">
        <v>0.2228908757450711</v>
      </c>
      <c r="R1856" s="8">
        <v>-0.21693267301703401</v>
      </c>
    </row>
    <row r="1857" spans="1:18">
      <c r="A1857" t="s">
        <v>174</v>
      </c>
      <c r="B1857" t="s">
        <v>67</v>
      </c>
      <c r="C1857" s="7">
        <v>13498.245614035088</v>
      </c>
      <c r="D1857" s="1">
        <v>1441206.1403508773</v>
      </c>
      <c r="E1857" s="1">
        <v>1753340.42</v>
      </c>
      <c r="F1857" s="2">
        <f t="shared" si="28"/>
        <v>129.89394845334027</v>
      </c>
      <c r="G1857" s="7">
        <v>13498.245614035088</v>
      </c>
      <c r="H1857" s="2">
        <v>1441206.1403508773</v>
      </c>
      <c r="I1857" s="9">
        <v>0</v>
      </c>
      <c r="J1857" s="1">
        <v>129.89394845334027</v>
      </c>
      <c r="K1857" s="2">
        <v>1753340.4200000002</v>
      </c>
      <c r="L1857" t="s">
        <v>186</v>
      </c>
      <c r="M1857" s="1">
        <v>1753340.42</v>
      </c>
      <c r="N1857" s="9">
        <v>-0.21657851081118079</v>
      </c>
      <c r="O1857" s="9">
        <v>-0.21657851081118096</v>
      </c>
      <c r="P1857" s="9">
        <v>-0.21657851081118079</v>
      </c>
      <c r="Q1857" s="9">
        <v>4.2677616025880306E-2</v>
      </c>
      <c r="R1857" s="8">
        <v>-0.21657851081118079</v>
      </c>
    </row>
    <row r="1858" spans="1:18">
      <c r="A1858" t="s">
        <v>74</v>
      </c>
      <c r="B1858" t="s">
        <v>99</v>
      </c>
      <c r="C1858" s="7">
        <v>748.24561403508778</v>
      </c>
      <c r="D1858" s="1">
        <v>74533.333333333343</v>
      </c>
      <c r="E1858" s="1">
        <v>90630.98000000001</v>
      </c>
      <c r="F1858" s="2">
        <f t="shared" si="28"/>
        <v>121.12463915592029</v>
      </c>
      <c r="G1858" s="7">
        <v>748.24561403508778</v>
      </c>
      <c r="H1858" s="2">
        <v>74533.333333333343</v>
      </c>
      <c r="I1858" s="9">
        <v>0</v>
      </c>
      <c r="J1858" s="1">
        <v>121.12463915592029</v>
      </c>
      <c r="K1858" s="2">
        <v>90630.98000000001</v>
      </c>
      <c r="L1858" t="s">
        <v>186</v>
      </c>
      <c r="M1858" s="1">
        <v>90630.98000000001</v>
      </c>
      <c r="N1858" s="9">
        <v>-0.21597915921288013</v>
      </c>
      <c r="O1858" s="9">
        <v>-0.21597915921288013</v>
      </c>
      <c r="P1858" s="9">
        <v>-0.21597915921288013</v>
      </c>
      <c r="Q1858" s="9" t="e">
        <v>#N/A</v>
      </c>
      <c r="R1858" s="8">
        <v>-0.21597915921288013</v>
      </c>
    </row>
    <row r="1859" spans="1:18">
      <c r="A1859" t="s">
        <v>137</v>
      </c>
      <c r="B1859" t="s">
        <v>92</v>
      </c>
      <c r="C1859" s="7">
        <v>2746.4912280701747</v>
      </c>
      <c r="D1859" s="1">
        <v>6454026.3157894751</v>
      </c>
      <c r="E1859" s="1">
        <v>8017893.6099999994</v>
      </c>
      <c r="F1859" s="2">
        <f t="shared" ref="F1859:F1922" si="29">E1859/C1859</f>
        <v>2919.3224897476853</v>
      </c>
      <c r="G1859" s="7">
        <v>2539.9122807017538</v>
      </c>
      <c r="H1859" s="2">
        <v>6199675.8771929843</v>
      </c>
      <c r="I1859" s="9">
        <v>-7.521558607473644E-2</v>
      </c>
      <c r="J1859" s="1">
        <v>2923.3044875021328</v>
      </c>
      <c r="K1859" s="2">
        <v>7424936.9680372141</v>
      </c>
      <c r="L1859" t="s">
        <v>186</v>
      </c>
      <c r="M1859" s="1">
        <v>7534685.0769301467</v>
      </c>
      <c r="N1859" s="9">
        <v>-0.21533532174614456</v>
      </c>
      <c r="O1859" s="9">
        <v>-0.19763308842509827</v>
      </c>
      <c r="P1859" s="9">
        <v>-0.24230878798628319</v>
      </c>
      <c r="Q1859" s="9">
        <v>1.9724483406386984E-2</v>
      </c>
      <c r="R1859" s="8">
        <v>-0.24230878798628319</v>
      </c>
    </row>
    <row r="1860" spans="1:18">
      <c r="A1860" t="s">
        <v>12</v>
      </c>
      <c r="B1860" t="s">
        <v>101</v>
      </c>
      <c r="C1860" s="7">
        <v>2360.5263157894738</v>
      </c>
      <c r="D1860" s="1">
        <v>269068.42105263163</v>
      </c>
      <c r="E1860" s="1">
        <v>327001.3</v>
      </c>
      <c r="F1860" s="2">
        <f t="shared" si="29"/>
        <v>138.52897881828315</v>
      </c>
      <c r="G1860" s="7">
        <v>2360.5263157894738</v>
      </c>
      <c r="H1860" s="2">
        <v>269068.42105263163</v>
      </c>
      <c r="I1860" s="9">
        <v>0</v>
      </c>
      <c r="J1860" s="1">
        <v>138.52897881828315</v>
      </c>
      <c r="K1860" s="2">
        <v>327001.3</v>
      </c>
      <c r="L1860" t="s">
        <v>186</v>
      </c>
      <c r="M1860" s="1">
        <v>327001.3</v>
      </c>
      <c r="N1860" s="9">
        <v>-0.2153090976664121</v>
      </c>
      <c r="O1860" s="9">
        <v>-0.2153090976664121</v>
      </c>
      <c r="P1860" s="9">
        <v>-0.2153090976664121</v>
      </c>
      <c r="Q1860" s="9">
        <v>4.0983606557377053E-2</v>
      </c>
      <c r="R1860" s="8">
        <v>-0.2153090976664121</v>
      </c>
    </row>
    <row r="1861" spans="1:18">
      <c r="A1861" t="s">
        <v>9</v>
      </c>
      <c r="B1861" t="s">
        <v>82</v>
      </c>
      <c r="C1861" s="7">
        <v>1235.0877192982457</v>
      </c>
      <c r="D1861" s="1">
        <v>124363.15789473685</v>
      </c>
      <c r="E1861" s="1">
        <v>151139.65000000002</v>
      </c>
      <c r="F1861" s="2">
        <f t="shared" si="29"/>
        <v>122.3715916193182</v>
      </c>
      <c r="G1861" s="7">
        <v>1235.0877192982457</v>
      </c>
      <c r="H1861" s="2">
        <v>124363.15789473685</v>
      </c>
      <c r="I1861" s="9">
        <v>0</v>
      </c>
      <c r="J1861" s="1">
        <v>122.3715916193182</v>
      </c>
      <c r="K1861" s="2">
        <v>151139.65000000002</v>
      </c>
      <c r="L1861" t="s">
        <v>186</v>
      </c>
      <c r="M1861" s="1">
        <v>151139.65000000002</v>
      </c>
      <c r="N1861" s="9">
        <v>-0.2153088789199713</v>
      </c>
      <c r="O1861" s="9">
        <v>-0.2153088789199713</v>
      </c>
      <c r="P1861" s="9">
        <v>-0.2153088789199713</v>
      </c>
      <c r="Q1861" s="9">
        <v>0.54181581516433452</v>
      </c>
      <c r="R1861" s="8">
        <v>-0.2153088789199713</v>
      </c>
    </row>
    <row r="1862" spans="1:18">
      <c r="A1862" t="s">
        <v>177</v>
      </c>
      <c r="B1862" t="s">
        <v>1</v>
      </c>
      <c r="C1862" s="7">
        <v>7749.1228070175366</v>
      </c>
      <c r="D1862" s="1">
        <v>23830176.31578948</v>
      </c>
      <c r="E1862" s="1">
        <v>25549736.319999993</v>
      </c>
      <c r="F1862" s="2">
        <f t="shared" si="29"/>
        <v>3297.1133580258115</v>
      </c>
      <c r="G1862" s="7">
        <v>5989.5087719298172</v>
      </c>
      <c r="H1862" s="2">
        <v>17379902</v>
      </c>
      <c r="I1862" s="9">
        <v>-0.22707267376047113</v>
      </c>
      <c r="J1862" s="1">
        <v>3444.2605580003806</v>
      </c>
      <c r="K1862" s="2">
        <v>20629428.824955165</v>
      </c>
      <c r="L1862" t="s">
        <v>186</v>
      </c>
      <c r="M1862" s="1">
        <v>21120665.096215099</v>
      </c>
      <c r="N1862" s="9">
        <v>-0.21523499362741511</v>
      </c>
      <c r="O1862" s="9">
        <v>-0.18697037675788766</v>
      </c>
      <c r="P1862" s="9">
        <v>-7.2158929141919986E-2</v>
      </c>
      <c r="Q1862" s="9">
        <v>0.4922113007989885</v>
      </c>
      <c r="R1862" s="8">
        <v>-7.2158929141919986E-2</v>
      </c>
    </row>
    <row r="1863" spans="1:18">
      <c r="A1863" t="s">
        <v>34</v>
      </c>
      <c r="B1863" t="s">
        <v>69</v>
      </c>
      <c r="C1863" s="7">
        <v>3906.1403508771932</v>
      </c>
      <c r="D1863" s="1">
        <v>370863.15789473685</v>
      </c>
      <c r="E1863" s="1">
        <v>450597.30000000005</v>
      </c>
      <c r="F1863" s="2">
        <f t="shared" si="29"/>
        <v>115.35614686728049</v>
      </c>
      <c r="G1863" s="7">
        <v>3906.1403508771932</v>
      </c>
      <c r="H1863" s="2">
        <v>370863.15789473685</v>
      </c>
      <c r="I1863" s="9">
        <v>0</v>
      </c>
      <c r="J1863" s="1">
        <v>115.35614686728049</v>
      </c>
      <c r="K1863" s="2">
        <v>450597.30000000005</v>
      </c>
      <c r="L1863" t="s">
        <v>186</v>
      </c>
      <c r="M1863" s="1">
        <v>450597.30000000005</v>
      </c>
      <c r="N1863" s="9">
        <v>-0.214996125681199</v>
      </c>
      <c r="O1863" s="9">
        <v>-0.214996125681199</v>
      </c>
      <c r="P1863" s="9">
        <v>-0.214996125681199</v>
      </c>
      <c r="Q1863" s="9">
        <v>9.3813593813593818E-2</v>
      </c>
      <c r="R1863" s="8">
        <v>-0.214996125681199</v>
      </c>
    </row>
    <row r="1864" spans="1:18">
      <c r="A1864" t="s">
        <v>52</v>
      </c>
      <c r="B1864" t="s">
        <v>1</v>
      </c>
      <c r="C1864" s="7">
        <v>4944.7368421052588</v>
      </c>
      <c r="D1864" s="1">
        <v>12298427.192982446</v>
      </c>
      <c r="E1864" s="1">
        <v>13690126.339000002</v>
      </c>
      <c r="F1864" s="2">
        <f t="shared" si="29"/>
        <v>2768.6258695157026</v>
      </c>
      <c r="G1864" s="7">
        <v>4317.0570175438561</v>
      </c>
      <c r="H1864" s="2">
        <v>10186531.964912277</v>
      </c>
      <c r="I1864" s="9">
        <v>-0.12693897463189635</v>
      </c>
      <c r="J1864" s="1">
        <v>2837.6995358328318</v>
      </c>
      <c r="K1864" s="2">
        <v>12250510.69484807</v>
      </c>
      <c r="L1864" t="s">
        <v>186</v>
      </c>
      <c r="M1864" s="1">
        <v>12363453.585450755</v>
      </c>
      <c r="N1864" s="9">
        <v>-0.21370586457068322</v>
      </c>
      <c r="O1864" s="9">
        <v>-0.202618392309101</v>
      </c>
      <c r="P1864" s="9">
        <v>-0.11316074195338301</v>
      </c>
      <c r="Q1864" s="9">
        <v>0.15092634432896535</v>
      </c>
      <c r="R1864" s="8">
        <v>-0.11316074195338301</v>
      </c>
    </row>
    <row r="1865" spans="1:18">
      <c r="A1865" t="s">
        <v>52</v>
      </c>
      <c r="B1865" t="s">
        <v>72</v>
      </c>
      <c r="C1865" s="7">
        <v>14517.543859649124</v>
      </c>
      <c r="D1865" s="1">
        <v>1039479.8245614036</v>
      </c>
      <c r="E1865" s="1">
        <v>1260175.2</v>
      </c>
      <c r="F1865" s="2">
        <f t="shared" si="29"/>
        <v>86.803608942598174</v>
      </c>
      <c r="G1865" s="7">
        <v>14517.543859649124</v>
      </c>
      <c r="H1865" s="2">
        <v>1039479.8245614036</v>
      </c>
      <c r="I1865" s="9">
        <v>0</v>
      </c>
      <c r="J1865" s="1">
        <v>86.803608942598174</v>
      </c>
      <c r="K1865" s="2">
        <v>1260175.2</v>
      </c>
      <c r="L1865" t="s">
        <v>186</v>
      </c>
      <c r="M1865" s="1">
        <v>1260175.2000000002</v>
      </c>
      <c r="N1865" s="9">
        <v>-0.21231328422532533</v>
      </c>
      <c r="O1865" s="9">
        <v>-0.21231328422532511</v>
      </c>
      <c r="P1865" s="9">
        <v>-0.21231328422532511</v>
      </c>
      <c r="Q1865" s="9">
        <v>1.2672741536419046E-3</v>
      </c>
      <c r="R1865" s="8">
        <v>-0.21231328422532511</v>
      </c>
    </row>
    <row r="1866" spans="1:18">
      <c r="A1866" t="s">
        <v>22</v>
      </c>
      <c r="B1866" t="s">
        <v>4</v>
      </c>
      <c r="C1866" s="7">
        <v>845.61403508771934</v>
      </c>
      <c r="D1866" s="1">
        <v>1208322.8070175441</v>
      </c>
      <c r="E1866" s="1">
        <v>1340776.0400000003</v>
      </c>
      <c r="F1866" s="2">
        <f t="shared" si="29"/>
        <v>1585.5650265560168</v>
      </c>
      <c r="G1866" s="7">
        <v>695.67982456140351</v>
      </c>
      <c r="H1866" s="2">
        <v>952180.48245614045</v>
      </c>
      <c r="I1866" s="9">
        <v>-0.17730809128630709</v>
      </c>
      <c r="J1866" s="1">
        <v>1633.7898926703006</v>
      </c>
      <c r="K1866" s="2">
        <v>1136594.6659030688</v>
      </c>
      <c r="L1866" t="s">
        <v>186</v>
      </c>
      <c r="M1866" s="1">
        <v>1154186.9393240875</v>
      </c>
      <c r="N1866" s="9">
        <v>-0.21215143619292981</v>
      </c>
      <c r="O1866" s="9">
        <v>-0.19367566007153789</v>
      </c>
      <c r="P1866" s="9">
        <v>-0.10961742360006045</v>
      </c>
      <c r="Q1866" s="9">
        <v>0.22694466720128309</v>
      </c>
      <c r="R1866" s="8">
        <v>-0.10961742360006045</v>
      </c>
    </row>
    <row r="1867" spans="1:18">
      <c r="A1867" t="s">
        <v>133</v>
      </c>
      <c r="B1867" t="s">
        <v>6</v>
      </c>
      <c r="C1867" s="7">
        <v>3529.8245614035081</v>
      </c>
      <c r="D1867" s="1">
        <v>4145179.8245614027</v>
      </c>
      <c r="E1867" s="1">
        <v>4786998.1799999988</v>
      </c>
      <c r="F1867" s="2">
        <f t="shared" si="29"/>
        <v>1356.1575360834988</v>
      </c>
      <c r="G1867" s="7">
        <v>2736.1710526315792</v>
      </c>
      <c r="H1867" s="2">
        <v>3254998.3596491227</v>
      </c>
      <c r="I1867" s="9">
        <v>-0.22484219681908529</v>
      </c>
      <c r="J1867" s="1">
        <v>1377.727035339803</v>
      </c>
      <c r="K1867" s="2">
        <v>3769696.8325246936</v>
      </c>
      <c r="L1867" t="s">
        <v>186</v>
      </c>
      <c r="M1867" s="1">
        <v>3945284.6436844189</v>
      </c>
      <c r="N1867" s="9">
        <v>-0.21206962577692562</v>
      </c>
      <c r="O1867" s="9">
        <v>-0.1581255705858646</v>
      </c>
      <c r="P1867" s="9">
        <v>-0.15483486425260362</v>
      </c>
      <c r="Q1867" s="9" t="e">
        <v>#N/A</v>
      </c>
      <c r="R1867" s="8">
        <v>-0.15483486425260362</v>
      </c>
    </row>
    <row r="1868" spans="1:18">
      <c r="A1868" t="s">
        <v>167</v>
      </c>
      <c r="B1868" t="s">
        <v>56</v>
      </c>
      <c r="C1868" s="7">
        <v>3271.0526315789471</v>
      </c>
      <c r="D1868" s="1">
        <v>3870932.4561403506</v>
      </c>
      <c r="E1868" s="1">
        <v>4576400.5000000009</v>
      </c>
      <c r="F1868" s="2">
        <f t="shared" si="29"/>
        <v>1399.0604907481902</v>
      </c>
      <c r="G1868" s="7">
        <v>2887.0614035087715</v>
      </c>
      <c r="H1868" s="2">
        <v>3446687.3245614031</v>
      </c>
      <c r="I1868" s="9">
        <v>-0.11739072137302231</v>
      </c>
      <c r="J1868" s="1">
        <v>1415.0254627528025</v>
      </c>
      <c r="K1868" s="2">
        <v>4085265.3984957547</v>
      </c>
      <c r="L1868" t="s">
        <v>186</v>
      </c>
      <c r="M1868" s="1">
        <v>4176625.9340684642</v>
      </c>
      <c r="N1868" s="9">
        <v>-0.21177975858310472</v>
      </c>
      <c r="O1868" s="9">
        <v>-0.18527299223918192</v>
      </c>
      <c r="P1868" s="9">
        <v>-0.18224757260762492</v>
      </c>
      <c r="Q1868" s="9" t="e">
        <v>#N/A</v>
      </c>
      <c r="R1868" s="8">
        <v>-0.18224757260762492</v>
      </c>
    </row>
    <row r="1869" spans="1:18">
      <c r="A1869" t="s">
        <v>53</v>
      </c>
      <c r="B1869" t="s">
        <v>99</v>
      </c>
      <c r="C1869" s="7">
        <v>6451.7543859649131</v>
      </c>
      <c r="D1869" s="1">
        <v>674969.29824561416</v>
      </c>
      <c r="E1869" s="1">
        <v>817858</v>
      </c>
      <c r="F1869" s="2">
        <f t="shared" si="29"/>
        <v>126.76521006118286</v>
      </c>
      <c r="G1869" s="7">
        <v>6451.7543859649131</v>
      </c>
      <c r="H1869" s="2">
        <v>674969.29824561416</v>
      </c>
      <c r="I1869" s="9">
        <v>0</v>
      </c>
      <c r="J1869" s="1">
        <v>126.76521006118286</v>
      </c>
      <c r="K1869" s="2">
        <v>817858</v>
      </c>
      <c r="L1869" t="s">
        <v>186</v>
      </c>
      <c r="M1869" s="1">
        <v>817858</v>
      </c>
      <c r="N1869" s="9">
        <v>-0.21169659438700894</v>
      </c>
      <c r="O1869" s="9">
        <v>-0.21169659438700894</v>
      </c>
      <c r="P1869" s="9">
        <v>-0.21169659438700894</v>
      </c>
      <c r="Q1869" s="9">
        <v>1.3594344752582924E-4</v>
      </c>
      <c r="R1869" s="8">
        <v>-0.21169659438700894</v>
      </c>
    </row>
    <row r="1870" spans="1:18">
      <c r="A1870" t="s">
        <v>138</v>
      </c>
      <c r="B1870" t="s">
        <v>4</v>
      </c>
      <c r="C1870" s="7">
        <v>3661.4035087719299</v>
      </c>
      <c r="D1870" s="1">
        <v>4877624.5614035092</v>
      </c>
      <c r="E1870" s="1">
        <v>5613573.3899999997</v>
      </c>
      <c r="F1870" s="2">
        <f t="shared" si="29"/>
        <v>1533.1752909918541</v>
      </c>
      <c r="G1870" s="7">
        <v>3135.2850877192982</v>
      </c>
      <c r="H1870" s="2">
        <v>4112767.7631578939</v>
      </c>
      <c r="I1870" s="9">
        <v>-0.14369310014374703</v>
      </c>
      <c r="J1870" s="1">
        <v>1570.9660960861872</v>
      </c>
      <c r="K1870" s="2">
        <v>4925426.5743716247</v>
      </c>
      <c r="L1870" t="s">
        <v>186</v>
      </c>
      <c r="M1870" s="1">
        <v>4980466.8556567384</v>
      </c>
      <c r="N1870" s="9">
        <v>-0.21097692417054975</v>
      </c>
      <c r="O1870" s="9">
        <v>-0.19759414049427132</v>
      </c>
      <c r="P1870" s="9">
        <v>-0.15088263135708119</v>
      </c>
      <c r="Q1870" s="9">
        <v>0.3131479348362679</v>
      </c>
      <c r="R1870" s="8">
        <v>-0.15088263135708119</v>
      </c>
    </row>
    <row r="1871" spans="1:18">
      <c r="A1871" t="s">
        <v>131</v>
      </c>
      <c r="B1871" t="s">
        <v>101</v>
      </c>
      <c r="C1871" s="7">
        <v>1686.8421052631581</v>
      </c>
      <c r="D1871" s="1">
        <v>238094.73684210531</v>
      </c>
      <c r="E1871" s="1">
        <v>288232</v>
      </c>
      <c r="F1871" s="2">
        <f t="shared" si="29"/>
        <v>170.8707644305772</v>
      </c>
      <c r="G1871" s="7">
        <v>1686.8421052631581</v>
      </c>
      <c r="H1871" s="2">
        <v>238094.73684210531</v>
      </c>
      <c r="I1871" s="9">
        <v>0</v>
      </c>
      <c r="J1871" s="1">
        <v>170.8707644305772</v>
      </c>
      <c r="K1871" s="2">
        <v>288232</v>
      </c>
      <c r="L1871" t="s">
        <v>186</v>
      </c>
      <c r="M1871" s="1">
        <v>288232</v>
      </c>
      <c r="N1871" s="9">
        <v>-0.2105769485830494</v>
      </c>
      <c r="O1871" s="9">
        <v>-0.2105769485830494</v>
      </c>
      <c r="P1871" s="9">
        <v>-0.2105769485830494</v>
      </c>
      <c r="Q1871" s="9">
        <v>2.1871820956256359E-2</v>
      </c>
      <c r="R1871" s="8">
        <v>-0.2105769485830494</v>
      </c>
    </row>
    <row r="1872" spans="1:18">
      <c r="A1872" t="s">
        <v>91</v>
      </c>
      <c r="B1872" t="s">
        <v>1</v>
      </c>
      <c r="C1872" s="7">
        <v>3475.4385964912267</v>
      </c>
      <c r="D1872" s="1">
        <v>9639648.2456140351</v>
      </c>
      <c r="E1872" s="1">
        <v>10975523.599000005</v>
      </c>
      <c r="F1872" s="2">
        <f t="shared" si="29"/>
        <v>3158.0254676577515</v>
      </c>
      <c r="G1872" s="7">
        <v>3147.0745614035068</v>
      </c>
      <c r="H1872" s="2">
        <v>8413517.986842107</v>
      </c>
      <c r="I1872" s="9">
        <v>-9.4481322564361647E-2</v>
      </c>
      <c r="J1872" s="1">
        <v>3216.6682870392478</v>
      </c>
      <c r="K1872" s="2">
        <v>10123094.938614611</v>
      </c>
      <c r="L1872" t="s">
        <v>186</v>
      </c>
      <c r="M1872" s="1">
        <v>10183874.758785931</v>
      </c>
      <c r="N1872" s="9">
        <v>-0.21041813599406142</v>
      </c>
      <c r="O1872" s="9">
        <v>-0.20319406869351314</v>
      </c>
      <c r="P1872" s="9">
        <v>-0.13858133817214574</v>
      </c>
      <c r="Q1872" s="9">
        <v>0.14075037952721758</v>
      </c>
      <c r="R1872" s="8">
        <v>-0.13858133817214574</v>
      </c>
    </row>
    <row r="1873" spans="1:18">
      <c r="A1873" t="s">
        <v>106</v>
      </c>
      <c r="B1873" t="s">
        <v>64</v>
      </c>
      <c r="C1873" s="7">
        <v>1022.8070175438597</v>
      </c>
      <c r="D1873" s="1">
        <v>1897041.2280701755</v>
      </c>
      <c r="E1873" s="1">
        <v>2296489.7999999998</v>
      </c>
      <c r="F1873" s="2">
        <f t="shared" si="29"/>
        <v>2245.2816226415089</v>
      </c>
      <c r="G1873" s="7">
        <v>1021.5131578947369</v>
      </c>
      <c r="H1873" s="2">
        <v>1895654.8684210528</v>
      </c>
      <c r="I1873" s="9">
        <v>-1.265008576329374E-3</v>
      </c>
      <c r="J1873" s="1">
        <v>2246.200653848668</v>
      </c>
      <c r="K1873" s="2">
        <v>2294523.5231781756</v>
      </c>
      <c r="L1873" t="s">
        <v>186</v>
      </c>
      <c r="M1873" s="1">
        <v>2294287.5065836352</v>
      </c>
      <c r="N1873" s="9">
        <v>-0.21028756067533294</v>
      </c>
      <c r="O1873" s="9">
        <v>-0.21041206466520579</v>
      </c>
      <c r="P1873" s="9">
        <v>-0.21056399092400108</v>
      </c>
      <c r="Q1873" s="9">
        <v>0.61146284571809395</v>
      </c>
      <c r="R1873" s="8">
        <v>-0.21056399092400108</v>
      </c>
    </row>
    <row r="1874" spans="1:18">
      <c r="A1874" t="s">
        <v>27</v>
      </c>
      <c r="B1874" t="s">
        <v>6</v>
      </c>
      <c r="C1874" s="7">
        <v>3392.9824561403507</v>
      </c>
      <c r="D1874" s="1">
        <v>3837271.0526315798</v>
      </c>
      <c r="E1874" s="1">
        <v>4320127.3900000015</v>
      </c>
      <c r="F1874" s="2">
        <f t="shared" si="29"/>
        <v>1273.2536775077565</v>
      </c>
      <c r="G1874" s="7">
        <v>2643.5219298245606</v>
      </c>
      <c r="H1874" s="2">
        <v>2953330.6842105272</v>
      </c>
      <c r="I1874" s="9">
        <v>-0.22088547052740454</v>
      </c>
      <c r="J1874" s="1">
        <v>1293.1482307163847</v>
      </c>
      <c r="K1874" s="2">
        <v>3418465.7064125934</v>
      </c>
      <c r="L1874" t="s">
        <v>186</v>
      </c>
      <c r="M1874" s="1">
        <v>3573872.9429819519</v>
      </c>
      <c r="N1874" s="9">
        <v>-0.21011607744742122</v>
      </c>
      <c r="O1874" s="9">
        <v>-0.1574950697830183</v>
      </c>
      <c r="P1874" s="9">
        <v>-0.12583326294796962</v>
      </c>
      <c r="Q1874" s="9" t="e">
        <v>#N/A</v>
      </c>
      <c r="R1874" s="8">
        <v>-0.12583326294796962</v>
      </c>
    </row>
    <row r="1875" spans="1:18">
      <c r="A1875" t="s">
        <v>135</v>
      </c>
      <c r="B1875" t="s">
        <v>6</v>
      </c>
      <c r="C1875" s="7">
        <v>2885.0877192982434</v>
      </c>
      <c r="D1875" s="1">
        <v>3527564.0350877182</v>
      </c>
      <c r="E1875" s="1">
        <v>4072344.4399999995</v>
      </c>
      <c r="F1875" s="2">
        <f t="shared" si="29"/>
        <v>1411.5149472788091</v>
      </c>
      <c r="G1875" s="7">
        <v>2234.9605263157878</v>
      </c>
      <c r="H1875" s="2">
        <v>2777193.0657894732</v>
      </c>
      <c r="I1875" s="9">
        <v>-0.22534052903618121</v>
      </c>
      <c r="J1875" s="1">
        <v>1434.0146558237234</v>
      </c>
      <c r="K1875" s="2">
        <v>3204966.1499243421</v>
      </c>
      <c r="L1875" t="s">
        <v>186</v>
      </c>
      <c r="M1875" s="1">
        <v>3354703.7709312765</v>
      </c>
      <c r="N1875" s="9">
        <v>-0.20794762606021205</v>
      </c>
      <c r="O1875" s="9">
        <v>-0.15403073319040772</v>
      </c>
      <c r="P1875" s="9">
        <v>-0.15443529854979218</v>
      </c>
      <c r="Q1875" s="9" t="e">
        <v>#N/A</v>
      </c>
      <c r="R1875" s="8">
        <v>-0.15443529854979218</v>
      </c>
    </row>
    <row r="1876" spans="1:18">
      <c r="A1876" t="s">
        <v>161</v>
      </c>
      <c r="B1876" t="s">
        <v>6</v>
      </c>
      <c r="C1876" s="7">
        <v>5910.5263157894715</v>
      </c>
      <c r="D1876" s="1">
        <v>10162503.508771928</v>
      </c>
      <c r="E1876" s="1">
        <v>12377584.970000001</v>
      </c>
      <c r="F1876" s="2">
        <f t="shared" si="29"/>
        <v>2094.159522974177</v>
      </c>
      <c r="G1876" s="7">
        <v>4674.2719298245593</v>
      </c>
      <c r="H1876" s="2">
        <v>8571983.8728070203</v>
      </c>
      <c r="I1876" s="9">
        <v>-0.20916147224695761</v>
      </c>
      <c r="J1876" s="1">
        <v>2125.1439559252635</v>
      </c>
      <c r="K1876" s="2">
        <v>9933500.7400177792</v>
      </c>
      <c r="L1876" t="s">
        <v>186</v>
      </c>
      <c r="M1876" s="1">
        <v>10352977.496366754</v>
      </c>
      <c r="N1876" s="9">
        <v>-0.20776912905886297</v>
      </c>
      <c r="O1876" s="9">
        <v>-0.15883334446415734</v>
      </c>
      <c r="P1876" s="9">
        <v>-0.21796612019037331</v>
      </c>
      <c r="Q1876" s="9" t="e">
        <v>#N/A</v>
      </c>
      <c r="R1876" s="8">
        <v>-0.21796612019037331</v>
      </c>
    </row>
    <row r="1877" spans="1:18">
      <c r="A1877" t="s">
        <v>161</v>
      </c>
      <c r="B1877" t="s">
        <v>92</v>
      </c>
      <c r="C1877" s="7">
        <v>4380.7017543859647</v>
      </c>
      <c r="D1877" s="1">
        <v>7732147.3684210526</v>
      </c>
      <c r="E1877" s="1">
        <v>9352093.290000001</v>
      </c>
      <c r="F1877" s="2">
        <f t="shared" si="29"/>
        <v>2134.8390770124151</v>
      </c>
      <c r="G1877" s="7">
        <v>4290.3508771929819</v>
      </c>
      <c r="H1877" s="2">
        <v>7621877.6315789474</v>
      </c>
      <c r="I1877" s="9">
        <v>-2.062474969963965E-2</v>
      </c>
      <c r="J1877" s="1">
        <v>2135.6375586336148</v>
      </c>
      <c r="K1877" s="2">
        <v>9162634.4730500076</v>
      </c>
      <c r="L1877" t="s">
        <v>186</v>
      </c>
      <c r="M1877" s="1">
        <v>9197545.0801524334</v>
      </c>
      <c r="N1877" s="9">
        <v>-0.20672956517239058</v>
      </c>
      <c r="O1877" s="9">
        <v>-0.2021492492988079</v>
      </c>
      <c r="P1877" s="9">
        <v>-0.20950789533512865</v>
      </c>
      <c r="Q1877" s="9">
        <v>9.9127676447264088E-3</v>
      </c>
      <c r="R1877" s="8">
        <v>-0.20950789533512865</v>
      </c>
    </row>
    <row r="1878" spans="1:18">
      <c r="A1878" t="s">
        <v>90</v>
      </c>
      <c r="B1878" t="s">
        <v>81</v>
      </c>
      <c r="C1878" s="7">
        <v>27083.333333333336</v>
      </c>
      <c r="D1878" s="1">
        <v>2310528.0701754387</v>
      </c>
      <c r="E1878" s="1">
        <v>2785674.5999999996</v>
      </c>
      <c r="F1878" s="2">
        <f t="shared" si="29"/>
        <v>102.85567753846152</v>
      </c>
      <c r="G1878" s="7">
        <v>27083.333333333336</v>
      </c>
      <c r="H1878" s="2">
        <v>2310528.0701754387</v>
      </c>
      <c r="I1878" s="9">
        <v>0</v>
      </c>
      <c r="J1878" s="1">
        <v>102.85567753846152</v>
      </c>
      <c r="K1878" s="2">
        <v>2785674.5999999996</v>
      </c>
      <c r="L1878" t="s">
        <v>186</v>
      </c>
      <c r="M1878" s="1">
        <v>2785674.5999999996</v>
      </c>
      <c r="N1878" s="9">
        <v>-0.20564412783285643</v>
      </c>
      <c r="O1878" s="9">
        <v>-0.20564412783285643</v>
      </c>
      <c r="P1878" s="9">
        <v>-0.20564412783285643</v>
      </c>
      <c r="Q1878" s="9">
        <v>0.40878540106849481</v>
      </c>
      <c r="R1878" s="8">
        <v>-0.20564412783285643</v>
      </c>
    </row>
    <row r="1879" spans="1:18">
      <c r="A1879" t="s">
        <v>26</v>
      </c>
      <c r="B1879" t="s">
        <v>72</v>
      </c>
      <c r="C1879" s="7">
        <v>55969.298245614038</v>
      </c>
      <c r="D1879" s="1">
        <v>4006037.7192982459</v>
      </c>
      <c r="E1879" s="1">
        <v>4829536.83</v>
      </c>
      <c r="F1879" s="2">
        <f t="shared" si="29"/>
        <v>86.289036693049127</v>
      </c>
      <c r="G1879" s="7">
        <v>55969.298245614038</v>
      </c>
      <c r="H1879" s="2">
        <v>4006037.7192982459</v>
      </c>
      <c r="I1879" s="9">
        <v>0</v>
      </c>
      <c r="J1879" s="1">
        <v>86.289036693049127</v>
      </c>
      <c r="K1879" s="2">
        <v>4829536.83</v>
      </c>
      <c r="L1879" t="s">
        <v>186</v>
      </c>
      <c r="M1879" s="1">
        <v>4829536.83</v>
      </c>
      <c r="N1879" s="9">
        <v>-0.20556449249958883</v>
      </c>
      <c r="O1879" s="9">
        <v>-0.20556449249958883</v>
      </c>
      <c r="P1879" s="9">
        <v>-0.20556449249958883</v>
      </c>
      <c r="Q1879" s="9">
        <v>4.8055978277086499E-2</v>
      </c>
      <c r="R1879" s="8">
        <v>-0.20556449249958883</v>
      </c>
    </row>
    <row r="1880" spans="1:18">
      <c r="A1880" t="s">
        <v>37</v>
      </c>
      <c r="B1880" t="s">
        <v>81</v>
      </c>
      <c r="C1880" s="7">
        <v>12751.754385964912</v>
      </c>
      <c r="D1880" s="1">
        <v>1073106.1403508773</v>
      </c>
      <c r="E1880" s="1">
        <v>1293505.67</v>
      </c>
      <c r="F1880" s="2">
        <f t="shared" si="29"/>
        <v>101.4374674141845</v>
      </c>
      <c r="G1880" s="7">
        <v>12751.754385964912</v>
      </c>
      <c r="H1880" s="2">
        <v>1073106.1403508773</v>
      </c>
      <c r="I1880" s="9">
        <v>0</v>
      </c>
      <c r="J1880" s="1">
        <v>101.4374674141845</v>
      </c>
      <c r="K1880" s="2">
        <v>1293505.67</v>
      </c>
      <c r="L1880" t="s">
        <v>186</v>
      </c>
      <c r="M1880" s="1">
        <v>1293505.67</v>
      </c>
      <c r="N1880" s="9">
        <v>-0.20538465055941046</v>
      </c>
      <c r="O1880" s="9">
        <v>-0.20538465055941046</v>
      </c>
      <c r="P1880" s="9">
        <v>-0.20538465055941046</v>
      </c>
      <c r="Q1880" s="9">
        <v>0.21553073228643893</v>
      </c>
      <c r="R1880" s="8">
        <v>-0.20538465055941046</v>
      </c>
    </row>
    <row r="1881" spans="1:18">
      <c r="A1881" t="s">
        <v>41</v>
      </c>
      <c r="B1881" t="s">
        <v>101</v>
      </c>
      <c r="C1881" s="7">
        <v>4435.9649122807023</v>
      </c>
      <c r="D1881" s="1">
        <v>473759.64912280702</v>
      </c>
      <c r="E1881" s="1">
        <v>570657.19999999995</v>
      </c>
      <c r="F1881" s="2">
        <f t="shared" si="29"/>
        <v>128.64330789005336</v>
      </c>
      <c r="G1881" s="7">
        <v>4435.9649122807023</v>
      </c>
      <c r="H1881" s="2">
        <v>473759.64912280702</v>
      </c>
      <c r="I1881" s="9">
        <v>0</v>
      </c>
      <c r="J1881" s="1">
        <v>128.64330789005336</v>
      </c>
      <c r="K1881" s="2">
        <v>570657.19999999995</v>
      </c>
      <c r="L1881" t="s">
        <v>186</v>
      </c>
      <c r="M1881" s="1">
        <v>570657.19999999995</v>
      </c>
      <c r="N1881" s="9">
        <v>-0.20452892317149479</v>
      </c>
      <c r="O1881" s="9">
        <v>-0.20452892317149479</v>
      </c>
      <c r="P1881" s="9">
        <v>-0.20452892317149479</v>
      </c>
      <c r="Q1881" s="9">
        <v>0.13437179048271139</v>
      </c>
      <c r="R1881" s="8">
        <v>-0.20452892317149479</v>
      </c>
    </row>
    <row r="1882" spans="1:18">
      <c r="A1882" t="s">
        <v>58</v>
      </c>
      <c r="B1882" t="s">
        <v>6</v>
      </c>
      <c r="C1882" s="7">
        <v>2482.456140350876</v>
      </c>
      <c r="D1882" s="1">
        <v>2884376.3157894746</v>
      </c>
      <c r="E1882" s="1">
        <v>3259526.0499999993</v>
      </c>
      <c r="F1882" s="2">
        <f t="shared" si="29"/>
        <v>1313.0246279151947</v>
      </c>
      <c r="G1882" s="7">
        <v>1785.1447368421052</v>
      </c>
      <c r="H1882" s="2">
        <v>2111673.4078947366</v>
      </c>
      <c r="I1882" s="9">
        <v>-0.28089575971731418</v>
      </c>
      <c r="J1882" s="1">
        <v>1339.1143922828487</v>
      </c>
      <c r="K1882" s="2">
        <v>2390513.0094132414</v>
      </c>
      <c r="L1882" t="s">
        <v>186</v>
      </c>
      <c r="M1882" s="1">
        <v>2543509.8163936632</v>
      </c>
      <c r="N1882" s="9">
        <v>-0.20449961953607784</v>
      </c>
      <c r="O1882" s="9">
        <v>-0.13204674571173294</v>
      </c>
      <c r="P1882" s="9">
        <v>-0.1300626870900663</v>
      </c>
      <c r="Q1882" s="9" t="e">
        <v>#N/A</v>
      </c>
      <c r="R1882" s="8">
        <v>-0.1300626870900663</v>
      </c>
    </row>
    <row r="1883" spans="1:18">
      <c r="A1883" t="s">
        <v>119</v>
      </c>
      <c r="B1883" t="s">
        <v>28</v>
      </c>
      <c r="C1883" s="7">
        <v>250.87719298245617</v>
      </c>
      <c r="D1883" s="1">
        <v>480286.84210526315</v>
      </c>
      <c r="E1883" s="1">
        <v>583794.82000000007</v>
      </c>
      <c r="F1883" s="2">
        <f t="shared" si="29"/>
        <v>2327.0143174825175</v>
      </c>
      <c r="G1883" s="7">
        <v>204.69298245614038</v>
      </c>
      <c r="H1883" s="2">
        <v>413365.92105263157</v>
      </c>
      <c r="I1883" s="9">
        <v>-0.18409090909090903</v>
      </c>
      <c r="J1883" s="1">
        <v>2352.0345356707571</v>
      </c>
      <c r="K1883" s="2">
        <v>481444.96394629061</v>
      </c>
      <c r="L1883" t="s">
        <v>186</v>
      </c>
      <c r="M1883" s="1">
        <v>497683.7389557818</v>
      </c>
      <c r="N1883" s="9">
        <v>-0.2039786388012729</v>
      </c>
      <c r="O1883" s="9">
        <v>-0.16469437712788837</v>
      </c>
      <c r="P1883" s="9">
        <v>-0.21551283279180769</v>
      </c>
      <c r="Q1883" s="9">
        <v>6.229508196721311E-2</v>
      </c>
      <c r="R1883" s="8">
        <v>-0.21551283279180769</v>
      </c>
    </row>
    <row r="1884" spans="1:18">
      <c r="A1884" t="s">
        <v>32</v>
      </c>
      <c r="B1884" t="s">
        <v>81</v>
      </c>
      <c r="C1884" s="7">
        <v>8582.4561403508778</v>
      </c>
      <c r="D1884" s="1">
        <v>648284.21052631573</v>
      </c>
      <c r="E1884" s="1">
        <v>780133.3</v>
      </c>
      <c r="F1884" s="2">
        <f t="shared" si="29"/>
        <v>90.898606091578088</v>
      </c>
      <c r="G1884" s="7">
        <v>8582.4561403508778</v>
      </c>
      <c r="H1884" s="2">
        <v>648284.21052631573</v>
      </c>
      <c r="I1884" s="9">
        <v>0</v>
      </c>
      <c r="J1884" s="1">
        <v>90.898606091578088</v>
      </c>
      <c r="K1884" s="2">
        <v>780133.3</v>
      </c>
      <c r="L1884" t="s">
        <v>186</v>
      </c>
      <c r="M1884" s="1">
        <v>780133.3</v>
      </c>
      <c r="N1884" s="9">
        <v>-0.20338161462646356</v>
      </c>
      <c r="O1884" s="9">
        <v>-0.20338161462646356</v>
      </c>
      <c r="P1884" s="9">
        <v>-0.20338161462646356</v>
      </c>
      <c r="Q1884" s="9">
        <v>0.54883334870423306</v>
      </c>
      <c r="R1884" s="8">
        <v>-0.20338161462646356</v>
      </c>
    </row>
    <row r="1885" spans="1:18">
      <c r="A1885" t="s">
        <v>163</v>
      </c>
      <c r="B1885" t="s">
        <v>72</v>
      </c>
      <c r="C1885" s="7">
        <v>92864.912280701756</v>
      </c>
      <c r="D1885" s="1">
        <v>6271490.3508771937</v>
      </c>
      <c r="E1885" s="1">
        <v>7545888</v>
      </c>
      <c r="F1885" s="2">
        <f t="shared" si="29"/>
        <v>81.256610432055609</v>
      </c>
      <c r="G1885" s="7">
        <v>92864.912280701756</v>
      </c>
      <c r="H1885" s="2">
        <v>6271490.3508771937</v>
      </c>
      <c r="I1885" s="9">
        <v>0</v>
      </c>
      <c r="J1885" s="1">
        <v>81.256610432055609</v>
      </c>
      <c r="K1885" s="2">
        <v>7545887.9999999991</v>
      </c>
      <c r="L1885" t="s">
        <v>186</v>
      </c>
      <c r="M1885" s="1">
        <v>7545888</v>
      </c>
      <c r="N1885" s="9">
        <v>-0.20320491267989532</v>
      </c>
      <c r="O1885" s="9">
        <v>-0.20320491267989518</v>
      </c>
      <c r="P1885" s="9">
        <v>-0.20320491267989532</v>
      </c>
      <c r="Q1885" s="9">
        <v>5.9587471352177242E-2</v>
      </c>
      <c r="R1885" s="8">
        <v>-0.20320491267989532</v>
      </c>
    </row>
    <row r="1886" spans="1:18">
      <c r="A1886" t="s">
        <v>71</v>
      </c>
      <c r="B1886" t="s">
        <v>56</v>
      </c>
      <c r="C1886" s="7">
        <v>3859.6491228070181</v>
      </c>
      <c r="D1886" s="1">
        <v>4971933.333333333</v>
      </c>
      <c r="E1886" s="1">
        <v>5900937.379999999</v>
      </c>
      <c r="F1886" s="2">
        <f t="shared" si="29"/>
        <v>1528.8792302727268</v>
      </c>
      <c r="G1886" s="7">
        <v>3455.0877192982462</v>
      </c>
      <c r="H1886" s="2">
        <v>4523874.4298245618</v>
      </c>
      <c r="I1886" s="9">
        <v>-0.10481818181818181</v>
      </c>
      <c r="J1886" s="1">
        <v>1544.4570868319558</v>
      </c>
      <c r="K1886" s="2">
        <v>5336234.7136962358</v>
      </c>
      <c r="L1886" t="s">
        <v>186</v>
      </c>
      <c r="M1886" s="1">
        <v>5440664.9171308381</v>
      </c>
      <c r="N1886" s="9">
        <v>-0.20265604218856048</v>
      </c>
      <c r="O1886" s="9">
        <v>-0.17957180210750848</v>
      </c>
      <c r="P1886" s="9">
        <v>-0.18684965875112283</v>
      </c>
      <c r="Q1886" s="9" t="e">
        <v>#N/A</v>
      </c>
      <c r="R1886" s="8">
        <v>-0.18684965875112283</v>
      </c>
    </row>
    <row r="1887" spans="1:18">
      <c r="A1887" t="s">
        <v>126</v>
      </c>
      <c r="B1887" t="s">
        <v>4</v>
      </c>
      <c r="C1887" s="7">
        <v>1275.4385964912281</v>
      </c>
      <c r="D1887" s="1">
        <v>1671604.3859649124</v>
      </c>
      <c r="E1887" s="1">
        <v>1872798.23</v>
      </c>
      <c r="F1887" s="2">
        <f t="shared" si="29"/>
        <v>1468.3562463548831</v>
      </c>
      <c r="G1887" s="7">
        <v>1061.8421052631581</v>
      </c>
      <c r="H1887" s="2">
        <v>1353131.0087719297</v>
      </c>
      <c r="I1887" s="9">
        <v>-0.16746905089408506</v>
      </c>
      <c r="J1887" s="1">
        <v>1510.5379787504689</v>
      </c>
      <c r="K1887" s="2">
        <v>1603952.8274363535</v>
      </c>
      <c r="L1887" t="s">
        <v>186</v>
      </c>
      <c r="M1887" s="1">
        <v>1626632.8212480638</v>
      </c>
      <c r="N1887" s="9">
        <v>-0.20212515322101596</v>
      </c>
      <c r="O1887" s="9">
        <v>-0.18536403130105189</v>
      </c>
      <c r="P1887" s="9">
        <v>-0.12035972489923268</v>
      </c>
      <c r="Q1887" s="9">
        <v>0.17667044167610418</v>
      </c>
      <c r="R1887" s="8">
        <v>-0.12035972489923268</v>
      </c>
    </row>
    <row r="1888" spans="1:18">
      <c r="A1888" t="s">
        <v>127</v>
      </c>
      <c r="B1888" t="s">
        <v>99</v>
      </c>
      <c r="C1888" s="7">
        <v>4596.4912280701756</v>
      </c>
      <c r="D1888" s="1">
        <v>434582.4561403509</v>
      </c>
      <c r="E1888" s="1">
        <v>521710.30000000005</v>
      </c>
      <c r="F1888" s="2">
        <f t="shared" si="29"/>
        <v>113.50185916030534</v>
      </c>
      <c r="G1888" s="7">
        <v>4596.4912280701756</v>
      </c>
      <c r="H1888" s="2">
        <v>434582.4561403509</v>
      </c>
      <c r="I1888" s="9">
        <v>0</v>
      </c>
      <c r="J1888" s="1">
        <v>113.50185916030534</v>
      </c>
      <c r="K1888" s="2">
        <v>521710.3</v>
      </c>
      <c r="L1888" t="s">
        <v>186</v>
      </c>
      <c r="M1888" s="1">
        <v>521710.30000000005</v>
      </c>
      <c r="N1888" s="9">
        <v>-0.20048633493734663</v>
      </c>
      <c r="O1888" s="9">
        <v>-0.20048633493734649</v>
      </c>
      <c r="P1888" s="9">
        <v>-0.20048633493734663</v>
      </c>
      <c r="Q1888" s="9">
        <v>6.9767441860465115E-2</v>
      </c>
      <c r="R1888" s="8">
        <v>-0.20048633493734663</v>
      </c>
    </row>
    <row r="1889" spans="1:18">
      <c r="A1889" t="s">
        <v>164</v>
      </c>
      <c r="B1889" t="s">
        <v>1</v>
      </c>
      <c r="C1889" s="7">
        <v>3833.3333333333294</v>
      </c>
      <c r="D1889" s="1">
        <v>8771231.578947369</v>
      </c>
      <c r="E1889" s="1">
        <v>9871845.4300000034</v>
      </c>
      <c r="F1889" s="2">
        <f t="shared" si="29"/>
        <v>2575.2640252173946</v>
      </c>
      <c r="G1889" s="7">
        <v>3516.8640350877149</v>
      </c>
      <c r="H1889" s="2">
        <v>7707877.4736842075</v>
      </c>
      <c r="I1889" s="9">
        <v>-8.2557208237986471E-2</v>
      </c>
      <c r="J1889" s="1">
        <v>2617.0499491427449</v>
      </c>
      <c r="K1889" s="2">
        <v>9203808.8441682532</v>
      </c>
      <c r="L1889" t="s">
        <v>186</v>
      </c>
      <c r="M1889" s="1">
        <v>9249667.3403901663</v>
      </c>
      <c r="N1889" s="9">
        <v>-0.20002781206238021</v>
      </c>
      <c r="O1889" s="9">
        <v>-0.19407824989322531</v>
      </c>
      <c r="P1889" s="9">
        <v>-0.12547996722539145</v>
      </c>
      <c r="Q1889" s="9">
        <v>0.1011929247223366</v>
      </c>
      <c r="R1889" s="8">
        <v>-0.12547996722539145</v>
      </c>
    </row>
    <row r="1890" spans="1:18">
      <c r="A1890" t="s">
        <v>83</v>
      </c>
      <c r="B1890" t="s">
        <v>72</v>
      </c>
      <c r="C1890" s="7">
        <v>93570.175438596503</v>
      </c>
      <c r="D1890" s="1">
        <v>6015319.2982456144</v>
      </c>
      <c r="E1890" s="1">
        <v>7213249</v>
      </c>
      <c r="F1890" s="2">
        <f t="shared" si="29"/>
        <v>77.089189650323419</v>
      </c>
      <c r="G1890" s="7">
        <v>93570.175438596503</v>
      </c>
      <c r="H1890" s="2">
        <v>6015319.2982456144</v>
      </c>
      <c r="I1890" s="9">
        <v>0</v>
      </c>
      <c r="J1890" s="1">
        <v>77.089189650323419</v>
      </c>
      <c r="K1890" s="2">
        <v>7213249</v>
      </c>
      <c r="L1890" t="s">
        <v>186</v>
      </c>
      <c r="M1890" s="1">
        <v>7213249.0000000009</v>
      </c>
      <c r="N1890" s="9">
        <v>-0.19914648622289532</v>
      </c>
      <c r="O1890" s="9">
        <v>-0.19914648622289516</v>
      </c>
      <c r="P1890" s="9">
        <v>-0.19914648622289516</v>
      </c>
      <c r="Q1890" s="9">
        <v>7.3146217986896963E-3</v>
      </c>
      <c r="R1890" s="8">
        <v>-0.19914648622289516</v>
      </c>
    </row>
    <row r="1891" spans="1:18">
      <c r="A1891" t="s">
        <v>144</v>
      </c>
      <c r="B1891" t="s">
        <v>81</v>
      </c>
      <c r="C1891" s="7">
        <v>8397.3684210526317</v>
      </c>
      <c r="D1891" s="1">
        <v>776657.89473684225</v>
      </c>
      <c r="E1891" s="1">
        <v>931238.45000000007</v>
      </c>
      <c r="F1891" s="2">
        <f t="shared" si="29"/>
        <v>110.89646223754309</v>
      </c>
      <c r="G1891" s="7">
        <v>8397.3684210526317</v>
      </c>
      <c r="H1891" s="2">
        <v>776657.89473684225</v>
      </c>
      <c r="I1891" s="9">
        <v>0</v>
      </c>
      <c r="J1891" s="1">
        <v>110.89646223754309</v>
      </c>
      <c r="K1891" s="2">
        <v>931238.45000000007</v>
      </c>
      <c r="L1891" t="s">
        <v>186</v>
      </c>
      <c r="M1891" s="1">
        <v>931238.45000000007</v>
      </c>
      <c r="N1891" s="9">
        <v>-0.19903300579405672</v>
      </c>
      <c r="O1891" s="9">
        <v>-0.19903300579405672</v>
      </c>
      <c r="P1891" s="9">
        <v>-0.19903300579405672</v>
      </c>
      <c r="Q1891" s="9">
        <v>0.36392026578073089</v>
      </c>
      <c r="R1891" s="8">
        <v>-0.19903300579405672</v>
      </c>
    </row>
    <row r="1892" spans="1:18">
      <c r="A1892" t="s">
        <v>106</v>
      </c>
      <c r="B1892" t="s">
        <v>56</v>
      </c>
      <c r="C1892" s="7">
        <v>1.7543859649122808</v>
      </c>
      <c r="D1892" s="1">
        <v>2577.1929824561407</v>
      </c>
      <c r="E1892" s="1">
        <v>3024</v>
      </c>
      <c r="F1892" s="2">
        <f t="shared" si="29"/>
        <v>1723.6799999999998</v>
      </c>
      <c r="G1892" s="7">
        <v>1.5350877192982457</v>
      </c>
      <c r="H1892" s="2">
        <v>2287.7192982456145</v>
      </c>
      <c r="I1892" s="9">
        <v>-0.125</v>
      </c>
      <c r="J1892" s="1">
        <v>1744.6242374567998</v>
      </c>
      <c r="K1892" s="2">
        <v>2678.1512417099998</v>
      </c>
      <c r="L1892" t="s">
        <v>186</v>
      </c>
      <c r="M1892" s="1">
        <v>2742.7133217384253</v>
      </c>
      <c r="N1892" s="9">
        <v>-0.19888542437952617</v>
      </c>
      <c r="O1892" s="9">
        <v>-0.17066426976587393</v>
      </c>
      <c r="P1892" s="9">
        <v>-0.17336963921034701</v>
      </c>
      <c r="Q1892" s="9" t="e">
        <v>#N/A</v>
      </c>
      <c r="R1892" s="8">
        <v>-0.17336963921034701</v>
      </c>
    </row>
    <row r="1893" spans="1:18">
      <c r="A1893" t="s">
        <v>169</v>
      </c>
      <c r="B1893" t="s">
        <v>81</v>
      </c>
      <c r="C1893" s="7">
        <v>18385.087719298248</v>
      </c>
      <c r="D1893" s="1">
        <v>1455860.5263157894</v>
      </c>
      <c r="E1893" s="1">
        <v>1745392.08</v>
      </c>
      <c r="F1893" s="2">
        <f t="shared" si="29"/>
        <v>94.935205458275675</v>
      </c>
      <c r="G1893" s="7">
        <v>18385.087719298248</v>
      </c>
      <c r="H1893" s="2">
        <v>1455860.5263157894</v>
      </c>
      <c r="I1893" s="9">
        <v>0</v>
      </c>
      <c r="J1893" s="1">
        <v>94.935205458275675</v>
      </c>
      <c r="K1893" s="2">
        <v>1745392.08</v>
      </c>
      <c r="L1893" t="s">
        <v>186</v>
      </c>
      <c r="M1893" s="1">
        <v>1745392.08</v>
      </c>
      <c r="N1893" s="9">
        <v>-0.19887313959730823</v>
      </c>
      <c r="O1893" s="9">
        <v>-0.19887313959730823</v>
      </c>
      <c r="P1893" s="9">
        <v>-0.19887313959730823</v>
      </c>
      <c r="Q1893" s="9">
        <v>0.15586612429014457</v>
      </c>
      <c r="R1893" s="8">
        <v>-0.19887313959730823</v>
      </c>
    </row>
    <row r="1894" spans="1:18">
      <c r="A1894" t="s">
        <v>131</v>
      </c>
      <c r="B1894" t="s">
        <v>1</v>
      </c>
      <c r="C1894" s="7">
        <v>6260.5263157894724</v>
      </c>
      <c r="D1894" s="1">
        <v>12866144.736842105</v>
      </c>
      <c r="E1894" s="1">
        <v>15090766.830000006</v>
      </c>
      <c r="F1894" s="2">
        <f t="shared" si="29"/>
        <v>2410.4629656998754</v>
      </c>
      <c r="G1894" s="7">
        <v>6027.245614035086</v>
      </c>
      <c r="H1894" s="2">
        <v>12233407</v>
      </c>
      <c r="I1894" s="9">
        <v>-3.726215496707308E-2</v>
      </c>
      <c r="J1894" s="1">
        <v>2428.1160941315284</v>
      </c>
      <c r="K1894" s="2">
        <v>14634852.078722259</v>
      </c>
      <c r="L1894" t="s">
        <v>186</v>
      </c>
      <c r="M1894" s="1">
        <v>14661486.840746194</v>
      </c>
      <c r="N1894" s="9">
        <v>-0.19847944572972959</v>
      </c>
      <c r="O1894" s="9">
        <v>-0.19630223033716274</v>
      </c>
      <c r="P1894" s="9">
        <v>-0.17290510394988115</v>
      </c>
      <c r="Q1894" s="9">
        <v>0.1311176040905771</v>
      </c>
      <c r="R1894" s="8">
        <v>-0.17290510394988115</v>
      </c>
    </row>
    <row r="1895" spans="1:18">
      <c r="A1895" t="s">
        <v>38</v>
      </c>
      <c r="B1895" t="s">
        <v>81</v>
      </c>
      <c r="C1895" s="7">
        <v>37686.84210526316</v>
      </c>
      <c r="D1895" s="1">
        <v>3085633.3333333335</v>
      </c>
      <c r="E1895" s="1">
        <v>3697710.1</v>
      </c>
      <c r="F1895" s="2">
        <f t="shared" si="29"/>
        <v>98.11674031143076</v>
      </c>
      <c r="G1895" s="7">
        <v>37686.84210526316</v>
      </c>
      <c r="H1895" s="2">
        <v>3085633.3333333335</v>
      </c>
      <c r="I1895" s="9">
        <v>0</v>
      </c>
      <c r="J1895" s="1">
        <v>98.11674031143076</v>
      </c>
      <c r="K1895" s="2">
        <v>3697710.1</v>
      </c>
      <c r="L1895" t="s">
        <v>186</v>
      </c>
      <c r="M1895" s="1">
        <v>3697710.1</v>
      </c>
      <c r="N1895" s="9">
        <v>-0.19836341539824345</v>
      </c>
      <c r="O1895" s="9">
        <v>-0.19836341539824345</v>
      </c>
      <c r="P1895" s="9">
        <v>-0.19836341539824345</v>
      </c>
      <c r="Q1895" s="9">
        <v>0.15025712025316457</v>
      </c>
      <c r="R1895" s="8">
        <v>-0.19836341539824345</v>
      </c>
    </row>
    <row r="1896" spans="1:18">
      <c r="A1896" t="s">
        <v>25</v>
      </c>
      <c r="B1896" t="s">
        <v>69</v>
      </c>
      <c r="C1896" s="7">
        <v>9961.4035087719294</v>
      </c>
      <c r="D1896" s="1">
        <v>997894.73684210528</v>
      </c>
      <c r="E1896" s="1">
        <v>1195180.5999999999</v>
      </c>
      <c r="F1896" s="2">
        <f t="shared" si="29"/>
        <v>119.98114512152165</v>
      </c>
      <c r="G1896" s="7">
        <v>9961.4035087719294</v>
      </c>
      <c r="H1896" s="2">
        <v>997894.73684210528</v>
      </c>
      <c r="I1896" s="9">
        <v>0</v>
      </c>
      <c r="J1896" s="1">
        <v>119.98114512152165</v>
      </c>
      <c r="K1896" s="2">
        <v>1195180.5999999999</v>
      </c>
      <c r="L1896" t="s">
        <v>186</v>
      </c>
      <c r="M1896" s="1">
        <v>1195180.5999999999</v>
      </c>
      <c r="N1896" s="9">
        <v>-0.19770207805907156</v>
      </c>
      <c r="O1896" s="9">
        <v>-0.19770207805907156</v>
      </c>
      <c r="P1896" s="9">
        <v>-0.19770207805907156</v>
      </c>
      <c r="Q1896" s="9">
        <v>7.1235789645865716E-2</v>
      </c>
      <c r="R1896" s="8">
        <v>-0.19770207805907156</v>
      </c>
    </row>
    <row r="1897" spans="1:18">
      <c r="A1897" t="s">
        <v>104</v>
      </c>
      <c r="B1897" t="s">
        <v>67</v>
      </c>
      <c r="C1897" s="7">
        <v>18767.543859649122</v>
      </c>
      <c r="D1897" s="1">
        <v>1968518.4210526317</v>
      </c>
      <c r="E1897" s="1">
        <v>2357629.77</v>
      </c>
      <c r="F1897" s="2">
        <f t="shared" si="29"/>
        <v>125.62271268053284</v>
      </c>
      <c r="G1897" s="7">
        <v>18767.543859649122</v>
      </c>
      <c r="H1897" s="2">
        <v>1968518.4210526317</v>
      </c>
      <c r="I1897" s="9">
        <v>0</v>
      </c>
      <c r="J1897" s="1">
        <v>125.62271268053284</v>
      </c>
      <c r="K1897" s="2">
        <v>2357629.77</v>
      </c>
      <c r="L1897" t="s">
        <v>186</v>
      </c>
      <c r="M1897" s="1">
        <v>2357629.77</v>
      </c>
      <c r="N1897" s="9">
        <v>-0.19766711085146851</v>
      </c>
      <c r="O1897" s="9">
        <v>-0.19766711085146851</v>
      </c>
      <c r="P1897" s="9">
        <v>-0.19766711085146851</v>
      </c>
      <c r="Q1897" s="9">
        <v>0.15364531824834846</v>
      </c>
      <c r="R1897" s="8">
        <v>-0.19766711085146851</v>
      </c>
    </row>
    <row r="1898" spans="1:18">
      <c r="A1898" t="s">
        <v>93</v>
      </c>
      <c r="B1898" t="s">
        <v>92</v>
      </c>
      <c r="C1898" s="7">
        <v>678.07017543859661</v>
      </c>
      <c r="D1898" s="1">
        <v>1448428.0701754389</v>
      </c>
      <c r="E1898" s="1">
        <v>1778702.4000000004</v>
      </c>
      <c r="F1898" s="2">
        <f t="shared" si="29"/>
        <v>2623.1833583441139</v>
      </c>
      <c r="G1898" s="7">
        <v>609.64912280701753</v>
      </c>
      <c r="H1898" s="2">
        <v>1365442.5438596492</v>
      </c>
      <c r="I1898" s="9">
        <v>-0.10090556274256161</v>
      </c>
      <c r="J1898" s="1">
        <v>2627.9835088119494</v>
      </c>
      <c r="K1898" s="2">
        <v>1602147.8408985129</v>
      </c>
      <c r="L1898" t="s">
        <v>186</v>
      </c>
      <c r="M1898" s="1">
        <v>1634893.7989051871</v>
      </c>
      <c r="N1898" s="9">
        <v>-0.1973362088776649</v>
      </c>
      <c r="O1898" s="9">
        <v>-0.17335427118725696</v>
      </c>
      <c r="P1898" s="9">
        <v>-0.22802259678974424</v>
      </c>
      <c r="Q1898" s="9">
        <v>5.0368550368550362E-2</v>
      </c>
      <c r="R1898" s="8">
        <v>-0.22802259678974424</v>
      </c>
    </row>
    <row r="1899" spans="1:18">
      <c r="A1899" t="s">
        <v>16</v>
      </c>
      <c r="B1899" t="s">
        <v>4</v>
      </c>
      <c r="C1899" s="7">
        <v>3029.8245614035081</v>
      </c>
      <c r="D1899" s="1">
        <v>4318187.7192982463</v>
      </c>
      <c r="E1899" s="1">
        <v>4833468.6100000013</v>
      </c>
      <c r="F1899" s="2">
        <f t="shared" si="29"/>
        <v>1595.2965302258258</v>
      </c>
      <c r="G1899" s="7">
        <v>2456.7543859649122</v>
      </c>
      <c r="H1899" s="2">
        <v>3437634.3421052638</v>
      </c>
      <c r="I1899" s="9">
        <v>-0.18914302258251289</v>
      </c>
      <c r="J1899" s="1">
        <v>1647.0560411045742</v>
      </c>
      <c r="K1899" s="2">
        <v>4046412.1529136673</v>
      </c>
      <c r="L1899" t="s">
        <v>186</v>
      </c>
      <c r="M1899" s="1">
        <v>4115921.0303428643</v>
      </c>
      <c r="N1899" s="9">
        <v>-0.19731205263157994</v>
      </c>
      <c r="O1899" s="9">
        <v>-0.17709207851221834</v>
      </c>
      <c r="P1899" s="9">
        <v>-0.11932804319713407</v>
      </c>
      <c r="Q1899" s="9">
        <v>0.31671612265084087</v>
      </c>
      <c r="R1899" s="8">
        <v>-0.11932804319713407</v>
      </c>
    </row>
    <row r="1900" spans="1:18">
      <c r="A1900" t="s">
        <v>169</v>
      </c>
      <c r="B1900" t="s">
        <v>1</v>
      </c>
      <c r="C1900" s="7">
        <v>8142.1052631578887</v>
      </c>
      <c r="D1900" s="1">
        <v>21569787.719298247</v>
      </c>
      <c r="E1900" s="1">
        <v>22328805.830000009</v>
      </c>
      <c r="F1900" s="2">
        <f t="shared" si="29"/>
        <v>2742.3872706528796</v>
      </c>
      <c r="G1900" s="7">
        <v>6791.8640350877158</v>
      </c>
      <c r="H1900" s="2">
        <v>16289599.267543858</v>
      </c>
      <c r="I1900" s="9">
        <v>-0.16583441068735166</v>
      </c>
      <c r="J1900" s="1">
        <v>2831.7706326752946</v>
      </c>
      <c r="K1900" s="2">
        <v>19233001.115684919</v>
      </c>
      <c r="L1900" t="s">
        <v>186</v>
      </c>
      <c r="M1900" s="1">
        <v>19501963.949346885</v>
      </c>
      <c r="N1900" s="9">
        <v>-0.19720341974301905</v>
      </c>
      <c r="O1900" s="9">
        <v>-0.18069209682804349</v>
      </c>
      <c r="P1900" s="9">
        <v>-3.5188946714699333E-2</v>
      </c>
      <c r="Q1900" s="9">
        <v>0.1386414253897551</v>
      </c>
      <c r="R1900" s="8">
        <v>-3.5188946714699333E-2</v>
      </c>
    </row>
    <row r="1901" spans="1:18">
      <c r="A1901" t="s">
        <v>13</v>
      </c>
      <c r="B1901" t="s">
        <v>28</v>
      </c>
      <c r="C1901" s="7">
        <v>200</v>
      </c>
      <c r="D1901" s="1">
        <v>325157.01754385972</v>
      </c>
      <c r="E1901" s="1">
        <v>372382.19999999995</v>
      </c>
      <c r="F1901" s="2">
        <f t="shared" si="29"/>
        <v>1861.9109999999998</v>
      </c>
      <c r="G1901" s="7">
        <v>131.57894736842107</v>
      </c>
      <c r="H1901" s="2">
        <v>226014.91228070177</v>
      </c>
      <c r="I1901" s="9">
        <v>-0.34210526315789463</v>
      </c>
      <c r="J1901" s="1">
        <v>1899.1140347818657</v>
      </c>
      <c r="K1901" s="2">
        <v>249883.42562919288</v>
      </c>
      <c r="L1901" t="s">
        <v>186</v>
      </c>
      <c r="M1901" s="1">
        <v>270308.20070394332</v>
      </c>
      <c r="N1901" s="9">
        <v>-0.19597507074325698</v>
      </c>
      <c r="O1901" s="9">
        <v>-0.10560592266959508</v>
      </c>
      <c r="P1901" s="9">
        <v>-0.14523808470401575</v>
      </c>
      <c r="Q1901" s="9">
        <v>0.1709090909090909</v>
      </c>
      <c r="R1901" s="8">
        <v>-0.14523808470401575</v>
      </c>
    </row>
    <row r="1902" spans="1:18">
      <c r="A1902" t="s">
        <v>102</v>
      </c>
      <c r="B1902" t="s">
        <v>28</v>
      </c>
      <c r="C1902" s="7">
        <v>48.245614035087726</v>
      </c>
      <c r="D1902" s="1">
        <v>77292.982456140351</v>
      </c>
      <c r="E1902" s="1">
        <v>92427.19</v>
      </c>
      <c r="F1902" s="2">
        <f t="shared" si="29"/>
        <v>1915.7635745454543</v>
      </c>
      <c r="G1902" s="7">
        <v>48.245614035087726</v>
      </c>
      <c r="H1902" s="2">
        <v>77292.982456140351</v>
      </c>
      <c r="I1902" s="9">
        <v>0</v>
      </c>
      <c r="J1902" s="1">
        <v>1915.7635745454543</v>
      </c>
      <c r="K1902" s="2">
        <v>92427.19</v>
      </c>
      <c r="L1902" t="s">
        <v>186</v>
      </c>
      <c r="M1902" s="1">
        <v>92427.19</v>
      </c>
      <c r="N1902" s="9">
        <v>-0.19580312549651591</v>
      </c>
      <c r="O1902" s="9">
        <v>-0.19580312549651591</v>
      </c>
      <c r="P1902" s="9">
        <v>-0.19580312549651591</v>
      </c>
      <c r="Q1902" s="9">
        <v>5.1724137931034475E-2</v>
      </c>
      <c r="R1902" s="8">
        <v>-0.19580312549651591</v>
      </c>
    </row>
    <row r="1903" spans="1:18">
      <c r="A1903" t="s">
        <v>79</v>
      </c>
      <c r="B1903" t="s">
        <v>69</v>
      </c>
      <c r="C1903" s="7">
        <v>3661.4035087719299</v>
      </c>
      <c r="D1903" s="1">
        <v>334600</v>
      </c>
      <c r="E1903" s="1">
        <v>399712.1</v>
      </c>
      <c r="F1903" s="2">
        <f t="shared" si="29"/>
        <v>109.16909295639674</v>
      </c>
      <c r="G1903" s="7">
        <v>3661.4035087719299</v>
      </c>
      <c r="H1903" s="2">
        <v>334600</v>
      </c>
      <c r="I1903" s="9">
        <v>0</v>
      </c>
      <c r="J1903" s="1">
        <v>109.16909295639674</v>
      </c>
      <c r="K1903" s="2">
        <v>399712.1</v>
      </c>
      <c r="L1903" t="s">
        <v>186</v>
      </c>
      <c r="M1903" s="1">
        <v>399712.1</v>
      </c>
      <c r="N1903" s="9">
        <v>-0.19459683203825456</v>
      </c>
      <c r="O1903" s="9">
        <v>-0.19459683203825456</v>
      </c>
      <c r="P1903" s="9">
        <v>-0.19459683203825456</v>
      </c>
      <c r="Q1903" s="9">
        <v>8.8048940353943644E-2</v>
      </c>
      <c r="R1903" s="8">
        <v>-0.19459683203825456</v>
      </c>
    </row>
    <row r="1904" spans="1:18">
      <c r="A1904" t="s">
        <v>129</v>
      </c>
      <c r="B1904" t="s">
        <v>6</v>
      </c>
      <c r="C1904" s="7">
        <v>3548.2456140350878</v>
      </c>
      <c r="D1904" s="1">
        <v>4178073.6842105272</v>
      </c>
      <c r="E1904" s="1">
        <v>4808585.9999999981</v>
      </c>
      <c r="F1904" s="2">
        <f t="shared" si="29"/>
        <v>1355.2009987639055</v>
      </c>
      <c r="G1904" s="7">
        <v>2428.2017543859643</v>
      </c>
      <c r="H1904" s="2">
        <v>3033787.1491228072</v>
      </c>
      <c r="I1904" s="9">
        <v>-0.31566131025957994</v>
      </c>
      <c r="J1904" s="1">
        <v>1385.4615732909774</v>
      </c>
      <c r="K1904" s="2">
        <v>3364180.2228994896</v>
      </c>
      <c r="L1904" t="s">
        <v>186</v>
      </c>
      <c r="M1904" s="1">
        <v>3621555.2438030103</v>
      </c>
      <c r="N1904" s="9">
        <v>-0.19374071607170962</v>
      </c>
      <c r="O1904" s="9">
        <v>-0.10890450039390952</v>
      </c>
      <c r="P1904" s="9">
        <v>-0.15090981237890977</v>
      </c>
      <c r="Q1904" s="9" t="e">
        <v>#N/A</v>
      </c>
      <c r="R1904" s="8">
        <v>-0.15090981237890977</v>
      </c>
    </row>
    <row r="1905" spans="1:18">
      <c r="A1905" t="s">
        <v>152</v>
      </c>
      <c r="B1905" t="s">
        <v>92</v>
      </c>
      <c r="C1905" s="7">
        <v>1544.7368421052629</v>
      </c>
      <c r="D1905" s="1">
        <v>2474725.4385964912</v>
      </c>
      <c r="E1905" s="1">
        <v>2957763.1000000006</v>
      </c>
      <c r="F1905" s="2">
        <f t="shared" si="29"/>
        <v>1914.735908006815</v>
      </c>
      <c r="G1905" s="7">
        <v>1459.6491228070174</v>
      </c>
      <c r="H1905" s="2">
        <v>2370746.4912280706</v>
      </c>
      <c r="I1905" s="9">
        <v>-5.5082339579784131E-2</v>
      </c>
      <c r="J1905" s="1">
        <v>1916.648544131268</v>
      </c>
      <c r="K1905" s="2">
        <v>2797634.3661705521</v>
      </c>
      <c r="L1905" t="s">
        <v>186</v>
      </c>
      <c r="M1905" s="1">
        <v>2827223.515301846</v>
      </c>
      <c r="N1905" s="9">
        <v>-0.19254569215340933</v>
      </c>
      <c r="O1905" s="9">
        <v>-0.18006475028941171</v>
      </c>
      <c r="P1905" s="9">
        <v>-0.19518838488905579</v>
      </c>
      <c r="Q1905" s="9">
        <v>1.8941504178272985E-2</v>
      </c>
      <c r="R1905" s="8">
        <v>-0.19518838488905579</v>
      </c>
    </row>
    <row r="1906" spans="1:18">
      <c r="A1906" t="s">
        <v>110</v>
      </c>
      <c r="B1906" t="s">
        <v>92</v>
      </c>
      <c r="C1906" s="7">
        <v>2645.6140350877195</v>
      </c>
      <c r="D1906" s="1">
        <v>5805190.3508771937</v>
      </c>
      <c r="E1906" s="1">
        <v>7075623.6499999994</v>
      </c>
      <c r="F1906" s="2">
        <f t="shared" si="29"/>
        <v>2674.4731303050394</v>
      </c>
      <c r="G1906" s="7">
        <v>2417.105263157895</v>
      </c>
      <c r="H1906" s="2">
        <v>5523281.578947369</v>
      </c>
      <c r="I1906" s="9">
        <v>-8.6372679045092784E-2</v>
      </c>
      <c r="J1906" s="1">
        <v>2678.6622784922884</v>
      </c>
      <c r="K1906" s="2">
        <v>6474608.6915662289</v>
      </c>
      <c r="L1906" t="s">
        <v>186</v>
      </c>
      <c r="M1906" s="1">
        <v>6585949.0500764046</v>
      </c>
      <c r="N1906" s="9">
        <v>-0.19239784463995396</v>
      </c>
      <c r="O1906" s="9">
        <v>-0.17223947376591373</v>
      </c>
      <c r="P1906" s="9">
        <v>-0.21884438275668891</v>
      </c>
      <c r="Q1906" s="9">
        <v>3.3046926635822869E-3</v>
      </c>
      <c r="R1906" s="8">
        <v>-0.21884438275668891</v>
      </c>
    </row>
    <row r="1907" spans="1:18">
      <c r="A1907" t="s">
        <v>45</v>
      </c>
      <c r="B1907" t="s">
        <v>92</v>
      </c>
      <c r="C1907" s="7">
        <v>2978.9473684210529</v>
      </c>
      <c r="D1907" s="1">
        <v>7222531.5789473681</v>
      </c>
      <c r="E1907" s="1">
        <v>8668730.3699999992</v>
      </c>
      <c r="F1907" s="2">
        <f t="shared" si="29"/>
        <v>2909.9978273851584</v>
      </c>
      <c r="G1907" s="7">
        <v>2911.4035087719299</v>
      </c>
      <c r="H1907" s="2">
        <v>7140302.6315789465</v>
      </c>
      <c r="I1907" s="9">
        <v>-2.2673733804475942E-2</v>
      </c>
      <c r="J1907" s="1">
        <v>2911.1943662300691</v>
      </c>
      <c r="K1907" s="2">
        <v>8475661.492559297</v>
      </c>
      <c r="L1907" t="s">
        <v>186</v>
      </c>
      <c r="M1907" s="1">
        <v>8511243.2647254393</v>
      </c>
      <c r="N1907" s="9">
        <v>-0.19200035403027932</v>
      </c>
      <c r="O1907" s="9">
        <v>-0.18701712376651192</v>
      </c>
      <c r="P1907" s="9">
        <v>-0.20023433269133648</v>
      </c>
      <c r="Q1907" s="9">
        <v>8.7565674255691769E-3</v>
      </c>
      <c r="R1907" s="8">
        <v>-0.20023433269133648</v>
      </c>
    </row>
    <row r="1908" spans="1:18">
      <c r="A1908" t="s">
        <v>54</v>
      </c>
      <c r="B1908" t="s">
        <v>6</v>
      </c>
      <c r="C1908" s="7">
        <v>4922.8070175438588</v>
      </c>
      <c r="D1908" s="1">
        <v>6833852.6315789474</v>
      </c>
      <c r="E1908" s="1">
        <v>7947457.4399999958</v>
      </c>
      <c r="F1908" s="2">
        <f t="shared" si="29"/>
        <v>1614.4158021382746</v>
      </c>
      <c r="G1908" s="7">
        <v>3830.1754385964909</v>
      </c>
      <c r="H1908" s="2">
        <v>5514388.8991228053</v>
      </c>
      <c r="I1908" s="9">
        <v>-0.22195295794725581</v>
      </c>
      <c r="J1908" s="1">
        <v>1639.7629114871206</v>
      </c>
      <c r="K1908" s="2">
        <v>6280579.6286994414</v>
      </c>
      <c r="L1908" t="s">
        <v>186</v>
      </c>
      <c r="M1908" s="1">
        <v>6567987.0677804556</v>
      </c>
      <c r="N1908" s="9">
        <v>-0.19106345017219406</v>
      </c>
      <c r="O1908" s="9">
        <v>-0.13894390540691046</v>
      </c>
      <c r="P1908" s="9">
        <v>-0.16295417364944731</v>
      </c>
      <c r="Q1908" s="9" t="e">
        <v>#N/A</v>
      </c>
      <c r="R1908" s="8">
        <v>-0.16295417364944731</v>
      </c>
    </row>
    <row r="1909" spans="1:18">
      <c r="A1909" t="s">
        <v>95</v>
      </c>
      <c r="B1909" t="s">
        <v>28</v>
      </c>
      <c r="C1909" s="7">
        <v>520.17543859649129</v>
      </c>
      <c r="D1909" s="1">
        <v>1253655.2631578948</v>
      </c>
      <c r="E1909" s="1">
        <v>1514985.7</v>
      </c>
      <c r="F1909" s="2">
        <f t="shared" si="29"/>
        <v>2912.451430016863</v>
      </c>
      <c r="G1909" s="7">
        <v>483.68421052631584</v>
      </c>
      <c r="H1909" s="2">
        <v>1200779.4736842103</v>
      </c>
      <c r="I1909" s="9">
        <v>-7.0151770657672863E-2</v>
      </c>
      <c r="J1909" s="1">
        <v>2924.3846328792761</v>
      </c>
      <c r="K1909" s="2">
        <v>1414478.6724295027</v>
      </c>
      <c r="L1909" t="s">
        <v>186</v>
      </c>
      <c r="M1909" s="1">
        <v>1429830.0177739169</v>
      </c>
      <c r="N1909" s="9">
        <v>-0.19075154856448187</v>
      </c>
      <c r="O1909" s="9">
        <v>-0.17796706508450238</v>
      </c>
      <c r="P1909" s="9">
        <v>-0.2084547838006334</v>
      </c>
      <c r="Q1909" s="9">
        <v>0.18543956043956045</v>
      </c>
      <c r="R1909" s="8">
        <v>-0.2084547838006334</v>
      </c>
    </row>
    <row r="1910" spans="1:18">
      <c r="A1910" t="s">
        <v>121</v>
      </c>
      <c r="B1910" t="s">
        <v>1</v>
      </c>
      <c r="C1910" s="7">
        <v>5869.2982456140307</v>
      </c>
      <c r="D1910" s="1">
        <v>12013955.263157897</v>
      </c>
      <c r="E1910" s="1">
        <v>13332432.229999995</v>
      </c>
      <c r="F1910" s="2">
        <f t="shared" si="29"/>
        <v>2271.5547365416237</v>
      </c>
      <c r="G1910" s="7">
        <v>5406.9385964912244</v>
      </c>
      <c r="H1910" s="2">
        <v>10523776.561403509</v>
      </c>
      <c r="I1910" s="9">
        <v>-7.8775967717829867E-2</v>
      </c>
      <c r="J1910" s="1">
        <v>2306.7245611901417</v>
      </c>
      <c r="K1910" s="2">
        <v>12472318.06137326</v>
      </c>
      <c r="L1910" t="s">
        <v>186</v>
      </c>
      <c r="M1910" s="1">
        <v>12530635.095651645</v>
      </c>
      <c r="N1910" s="9">
        <v>-0.19069756209081754</v>
      </c>
      <c r="O1910" s="9">
        <v>-0.18515610708765204</v>
      </c>
      <c r="P1910" s="9">
        <v>-0.10974545334668853</v>
      </c>
      <c r="Q1910" s="9">
        <v>0.17992401029537949</v>
      </c>
      <c r="R1910" s="8">
        <v>-0.10974545334668853</v>
      </c>
    </row>
    <row r="1911" spans="1:18">
      <c r="A1911" t="s">
        <v>100</v>
      </c>
      <c r="B1911" t="s">
        <v>6</v>
      </c>
      <c r="C1911" s="7">
        <v>4826.3157894736833</v>
      </c>
      <c r="D1911" s="1">
        <v>6096795.6140350904</v>
      </c>
      <c r="E1911" s="1">
        <v>6986791.2499999991</v>
      </c>
      <c r="F1911" s="2">
        <f t="shared" si="29"/>
        <v>1447.6448609596512</v>
      </c>
      <c r="G1911" s="7">
        <v>3841.2236842105267</v>
      </c>
      <c r="H1911" s="2">
        <v>4932030.4605263174</v>
      </c>
      <c r="I1911" s="9">
        <v>-0.20410850599781874</v>
      </c>
      <c r="J1911" s="1">
        <v>1468.5462542950165</v>
      </c>
      <c r="K1911" s="2">
        <v>5641014.6533566723</v>
      </c>
      <c r="L1911" t="s">
        <v>186</v>
      </c>
      <c r="M1911" s="1">
        <v>5871567.2661355734</v>
      </c>
      <c r="N1911" s="9">
        <v>-0.19049695923998697</v>
      </c>
      <c r="O1911" s="9">
        <v>-0.1437509760948833</v>
      </c>
      <c r="P1911" s="9">
        <v>-0.14597760730507345</v>
      </c>
      <c r="Q1911" s="9" t="e">
        <v>#N/A</v>
      </c>
      <c r="R1911" s="8">
        <v>-0.14597760730507345</v>
      </c>
    </row>
    <row r="1912" spans="1:18">
      <c r="A1912" t="s">
        <v>17</v>
      </c>
      <c r="B1912" t="s">
        <v>1</v>
      </c>
      <c r="C1912" s="7">
        <v>5221.0526315789421</v>
      </c>
      <c r="D1912" s="1">
        <v>14016073.684210531</v>
      </c>
      <c r="E1912" s="1">
        <v>15432914.210000005</v>
      </c>
      <c r="F1912" s="2">
        <f t="shared" si="29"/>
        <v>2955.9009071572618</v>
      </c>
      <c r="G1912" s="7">
        <v>4679.4780701754335</v>
      </c>
      <c r="H1912" s="2">
        <v>11950139.342105266</v>
      </c>
      <c r="I1912" s="9">
        <v>-0.10372899865591405</v>
      </c>
      <c r="J1912" s="1">
        <v>3016.1628745408743</v>
      </c>
      <c r="K1912" s="2">
        <v>14114068.027491318</v>
      </c>
      <c r="L1912" t="s">
        <v>186</v>
      </c>
      <c r="M1912" s="1">
        <v>14210806.467681708</v>
      </c>
      <c r="N1912" s="9">
        <v>-0.18917495945935794</v>
      </c>
      <c r="O1912" s="9">
        <v>-0.18107978689098961</v>
      </c>
      <c r="P1912" s="9">
        <v>-0.10108683485201569</v>
      </c>
      <c r="Q1912" s="9">
        <v>0.18129298486932616</v>
      </c>
      <c r="R1912" s="8">
        <v>-0.10108683485201569</v>
      </c>
    </row>
    <row r="1913" spans="1:18">
      <c r="A1913" t="s">
        <v>80</v>
      </c>
      <c r="B1913" t="s">
        <v>101</v>
      </c>
      <c r="C1913" s="7">
        <v>4010.5263157894742</v>
      </c>
      <c r="D1913" s="1">
        <v>464670.17543859658</v>
      </c>
      <c r="E1913" s="1">
        <v>552006.9800000001</v>
      </c>
      <c r="F1913" s="2">
        <f t="shared" si="29"/>
        <v>137.63953569553806</v>
      </c>
      <c r="G1913" s="7">
        <v>4010.5263157894742</v>
      </c>
      <c r="H1913" s="2">
        <v>464670.17543859658</v>
      </c>
      <c r="I1913" s="9">
        <v>0</v>
      </c>
      <c r="J1913" s="1">
        <v>137.63953569553806</v>
      </c>
      <c r="K1913" s="2">
        <v>552006.9800000001</v>
      </c>
      <c r="L1913" t="s">
        <v>186</v>
      </c>
      <c r="M1913" s="1">
        <v>552006.9800000001</v>
      </c>
      <c r="N1913" s="9">
        <v>-0.18795440115984927</v>
      </c>
      <c r="O1913" s="9">
        <v>-0.18795440115984927</v>
      </c>
      <c r="P1913" s="9">
        <v>-0.18795440115984927</v>
      </c>
      <c r="Q1913" s="9">
        <v>3.7271004421983576E-2</v>
      </c>
      <c r="R1913" s="8">
        <v>-0.18795440115984927</v>
      </c>
    </row>
    <row r="1914" spans="1:18">
      <c r="A1914" t="s">
        <v>107</v>
      </c>
      <c r="B1914" t="s">
        <v>64</v>
      </c>
      <c r="C1914" s="7">
        <v>5201.7543859649113</v>
      </c>
      <c r="D1914" s="1">
        <v>7682936.8421052648</v>
      </c>
      <c r="E1914" s="1">
        <v>9096258.4800000023</v>
      </c>
      <c r="F1914" s="2">
        <f t="shared" si="29"/>
        <v>1748.6905003709958</v>
      </c>
      <c r="G1914" s="7">
        <v>5073.1798245614027</v>
      </c>
      <c r="H1914" s="2">
        <v>7514162.0175438607</v>
      </c>
      <c r="I1914" s="9">
        <v>-2.4717537942664389E-2</v>
      </c>
      <c r="J1914" s="1">
        <v>1762.676197771013</v>
      </c>
      <c r="K1914" s="2">
        <v>8942373.3237665072</v>
      </c>
      <c r="L1914" t="s">
        <v>186</v>
      </c>
      <c r="M1914" s="1">
        <v>8925813.1164404694</v>
      </c>
      <c r="N1914" s="9">
        <v>-0.18786540609594579</v>
      </c>
      <c r="O1914" s="9">
        <v>-0.19006927224727091</v>
      </c>
      <c r="P1914" s="9">
        <v>-0.1839559099521976</v>
      </c>
      <c r="Q1914" s="9">
        <v>0.32498577120091066</v>
      </c>
      <c r="R1914" s="8">
        <v>-0.1839559099521976</v>
      </c>
    </row>
    <row r="1915" spans="1:18">
      <c r="A1915" t="s">
        <v>174</v>
      </c>
      <c r="B1915" t="s">
        <v>101</v>
      </c>
      <c r="C1915" s="7">
        <v>511.40350877192986</v>
      </c>
      <c r="D1915" s="1">
        <v>81695.614035087725</v>
      </c>
      <c r="E1915" s="1">
        <v>96886.31</v>
      </c>
      <c r="F1915" s="2">
        <f t="shared" si="29"/>
        <v>189.45178970840479</v>
      </c>
      <c r="G1915" s="7">
        <v>511.40350877192986</v>
      </c>
      <c r="H1915" s="2">
        <v>81695.614035087725</v>
      </c>
      <c r="I1915" s="9">
        <v>0</v>
      </c>
      <c r="J1915" s="1">
        <v>189.45178970840479</v>
      </c>
      <c r="K1915" s="2">
        <v>96886.31</v>
      </c>
      <c r="L1915" t="s">
        <v>186</v>
      </c>
      <c r="M1915" s="1">
        <v>96886.31</v>
      </c>
      <c r="N1915" s="9">
        <v>-0.18594261325201583</v>
      </c>
      <c r="O1915" s="9">
        <v>-0.18594261325201583</v>
      </c>
      <c r="P1915" s="9">
        <v>-0.18594261325201583</v>
      </c>
      <c r="Q1915" s="9">
        <v>0.24579560155239327</v>
      </c>
      <c r="R1915" s="8">
        <v>-0.18594261325201583</v>
      </c>
    </row>
    <row r="1916" spans="1:18">
      <c r="A1916" t="s">
        <v>102</v>
      </c>
      <c r="B1916" t="s">
        <v>92</v>
      </c>
      <c r="C1916" s="7">
        <v>5.2631578947368425</v>
      </c>
      <c r="D1916" s="1">
        <v>7587.7192982456145</v>
      </c>
      <c r="E1916" s="1">
        <v>8996.4299999999985</v>
      </c>
      <c r="F1916" s="2">
        <f t="shared" si="29"/>
        <v>1709.3216999999995</v>
      </c>
      <c r="G1916" s="7">
        <v>5.2631578947368425</v>
      </c>
      <c r="H1916" s="2">
        <v>7587.7192982456145</v>
      </c>
      <c r="I1916" s="9">
        <v>0</v>
      </c>
      <c r="J1916" s="1">
        <v>1709.3216999999995</v>
      </c>
      <c r="K1916" s="2">
        <v>8996.4299999999985</v>
      </c>
      <c r="L1916" t="s">
        <v>186</v>
      </c>
      <c r="M1916" s="1">
        <v>8996.4299999999985</v>
      </c>
      <c r="N1916" s="9">
        <v>-0.18565667052023094</v>
      </c>
      <c r="O1916" s="9">
        <v>-0.18565667052023094</v>
      </c>
      <c r="P1916" s="9">
        <v>-0.18565667052023094</v>
      </c>
      <c r="Q1916" s="9" t="e">
        <v>#N/A</v>
      </c>
      <c r="R1916" s="8">
        <v>-0.18565667052023094</v>
      </c>
    </row>
    <row r="1917" spans="1:18">
      <c r="A1917" t="s">
        <v>20</v>
      </c>
      <c r="B1917" t="s">
        <v>67</v>
      </c>
      <c r="C1917" s="7">
        <v>7500.877192982457</v>
      </c>
      <c r="D1917" s="1">
        <v>834875.43859649124</v>
      </c>
      <c r="E1917" s="1">
        <v>989782.62</v>
      </c>
      <c r="F1917" s="2">
        <f t="shared" si="29"/>
        <v>131.95558259852646</v>
      </c>
      <c r="G1917" s="7">
        <v>7500.877192982457</v>
      </c>
      <c r="H1917" s="2">
        <v>834875.43859649124</v>
      </c>
      <c r="I1917" s="9">
        <v>0</v>
      </c>
      <c r="J1917" s="1">
        <v>131.95558259852646</v>
      </c>
      <c r="K1917" s="2">
        <v>989782.61999999988</v>
      </c>
      <c r="L1917" t="s">
        <v>186</v>
      </c>
      <c r="M1917" s="1">
        <v>989782.62</v>
      </c>
      <c r="N1917" s="9">
        <v>-0.18554526129541332</v>
      </c>
      <c r="O1917" s="9">
        <v>-0.18554526129541318</v>
      </c>
      <c r="P1917" s="9">
        <v>-0.18554526129541332</v>
      </c>
      <c r="Q1917" s="9">
        <v>0.27918738936188148</v>
      </c>
      <c r="R1917" s="8">
        <v>-0.18554526129541332</v>
      </c>
    </row>
    <row r="1918" spans="1:18">
      <c r="A1918" t="s">
        <v>54</v>
      </c>
      <c r="B1918" t="s">
        <v>4</v>
      </c>
      <c r="C1918" s="7">
        <v>2456.1403508771937</v>
      </c>
      <c r="D1918" s="1">
        <v>3351382.4561403506</v>
      </c>
      <c r="E1918" s="1">
        <v>3705357.99</v>
      </c>
      <c r="F1918" s="2">
        <f t="shared" si="29"/>
        <v>1508.6100387857139</v>
      </c>
      <c r="G1918" s="7">
        <v>1997.0833333333337</v>
      </c>
      <c r="H1918" s="2">
        <v>2667538.5087719299</v>
      </c>
      <c r="I1918" s="9">
        <v>-0.18690178571428578</v>
      </c>
      <c r="J1918" s="1">
        <v>1556.9770066457861</v>
      </c>
      <c r="K1918" s="2">
        <v>3109412.8303555227</v>
      </c>
      <c r="L1918" t="s">
        <v>186</v>
      </c>
      <c r="M1918" s="1">
        <v>3161800.9806096843</v>
      </c>
      <c r="N1918" s="9">
        <v>-0.18528784878359669</v>
      </c>
      <c r="O1918" s="9">
        <v>-0.1656487132727546</v>
      </c>
      <c r="P1918" s="9">
        <v>-0.10562075158300756</v>
      </c>
      <c r="Q1918" s="9">
        <v>0.20205186662866911</v>
      </c>
      <c r="R1918" s="8">
        <v>-0.10562075158300756</v>
      </c>
    </row>
    <row r="1919" spans="1:18">
      <c r="A1919" t="s">
        <v>150</v>
      </c>
      <c r="B1919" t="s">
        <v>1</v>
      </c>
      <c r="C1919" s="7">
        <v>6922.807017543857</v>
      </c>
      <c r="D1919" s="1">
        <v>16096055.263157897</v>
      </c>
      <c r="E1919" s="1">
        <v>17765425.410000004</v>
      </c>
      <c r="F1919" s="2">
        <f t="shared" si="29"/>
        <v>2566.2170511150548</v>
      </c>
      <c r="G1919" s="7">
        <v>6117.7368421052597</v>
      </c>
      <c r="H1919" s="2">
        <v>13670165.982456144</v>
      </c>
      <c r="I1919" s="9">
        <v>-0.11629244804865703</v>
      </c>
      <c r="J1919" s="1">
        <v>2624.8711205493391</v>
      </c>
      <c r="K1919" s="2">
        <v>16058270.759962808</v>
      </c>
      <c r="L1919" t="s">
        <v>186</v>
      </c>
      <c r="M1919" s="1">
        <v>16188219.149057988</v>
      </c>
      <c r="N1919" s="9">
        <v>-0.18420062856833147</v>
      </c>
      <c r="O1919" s="9">
        <v>-0.17469464383764485</v>
      </c>
      <c r="P1919" s="9">
        <v>-0.10371299797057185</v>
      </c>
      <c r="Q1919" s="9">
        <v>0.13578624616732371</v>
      </c>
      <c r="R1919" s="8">
        <v>-0.10371299797057185</v>
      </c>
    </row>
    <row r="1920" spans="1:18">
      <c r="A1920" t="s">
        <v>170</v>
      </c>
      <c r="B1920" t="s">
        <v>72</v>
      </c>
      <c r="C1920" s="7">
        <v>42071.052631578947</v>
      </c>
      <c r="D1920" s="1">
        <v>2950015.7894736845</v>
      </c>
      <c r="E1920" s="1">
        <v>3490719</v>
      </c>
      <c r="F1920" s="2">
        <f t="shared" si="29"/>
        <v>82.971990992681555</v>
      </c>
      <c r="G1920" s="7">
        <v>42071.052631578947</v>
      </c>
      <c r="H1920" s="2">
        <v>2950015.7894736845</v>
      </c>
      <c r="I1920" s="9">
        <v>0</v>
      </c>
      <c r="J1920" s="1">
        <v>82.971990992681555</v>
      </c>
      <c r="K1920" s="2">
        <v>3490719</v>
      </c>
      <c r="L1920" t="s">
        <v>186</v>
      </c>
      <c r="M1920" s="1">
        <v>3490719</v>
      </c>
      <c r="N1920" s="9">
        <v>-0.18328824288183995</v>
      </c>
      <c r="O1920" s="9">
        <v>-0.18328824288183995</v>
      </c>
      <c r="P1920" s="9">
        <v>-0.18328824288183995</v>
      </c>
      <c r="Q1920" s="9">
        <v>4.4182709553987808E-2</v>
      </c>
      <c r="R1920" s="8">
        <v>-0.18328824288183995</v>
      </c>
    </row>
    <row r="1921" spans="1:18">
      <c r="A1921" t="s">
        <v>46</v>
      </c>
      <c r="B1921" t="s">
        <v>4</v>
      </c>
      <c r="C1921" s="7">
        <v>1635.0877192982455</v>
      </c>
      <c r="D1921" s="1">
        <v>2123449.1228070175</v>
      </c>
      <c r="E1921" s="1">
        <v>2346281.5599999996</v>
      </c>
      <c r="F1921" s="2">
        <f t="shared" si="29"/>
        <v>1434.9576064377682</v>
      </c>
      <c r="G1921" s="7">
        <v>1324.8245614035088</v>
      </c>
      <c r="H1921" s="2">
        <v>1687767.7192982454</v>
      </c>
      <c r="I1921" s="9">
        <v>-0.18975321888412008</v>
      </c>
      <c r="J1921" s="1">
        <v>1481.665108386788</v>
      </c>
      <c r="K1921" s="2">
        <v>1962946.3273654089</v>
      </c>
      <c r="L1921" t="s">
        <v>186</v>
      </c>
      <c r="M1921" s="1">
        <v>1996843.0574544766</v>
      </c>
      <c r="N1921" s="9">
        <v>-0.18312670317260318</v>
      </c>
      <c r="O1921" s="9">
        <v>-0.1630429382673462</v>
      </c>
      <c r="P1921" s="9">
        <v>-0.10493891037917438</v>
      </c>
      <c r="Q1921" s="9">
        <v>0.19307359307359306</v>
      </c>
      <c r="R1921" s="8">
        <v>-0.10493891037917438</v>
      </c>
    </row>
    <row r="1922" spans="1:18">
      <c r="A1922" t="s">
        <v>44</v>
      </c>
      <c r="B1922" t="s">
        <v>92</v>
      </c>
      <c r="C1922" s="7">
        <v>760.52631578947376</v>
      </c>
      <c r="D1922" s="1">
        <v>1940634.2105263157</v>
      </c>
      <c r="E1922" s="1">
        <v>2330650.9400000004</v>
      </c>
      <c r="F1922" s="2">
        <f t="shared" si="29"/>
        <v>3064.5237273356406</v>
      </c>
      <c r="G1922" s="7">
        <v>725</v>
      </c>
      <c r="H1922" s="2">
        <v>1896731.1403508771</v>
      </c>
      <c r="I1922" s="9">
        <v>-4.6712802768166181E-2</v>
      </c>
      <c r="J1922" s="1">
        <v>3067.1197591351101</v>
      </c>
      <c r="K1922" s="2">
        <v>2223661.8253729548</v>
      </c>
      <c r="L1922" t="s">
        <v>186</v>
      </c>
      <c r="M1922" s="1">
        <v>2243418.1783038825</v>
      </c>
      <c r="N1922" s="9">
        <v>-0.18278132866467919</v>
      </c>
      <c r="O1922" s="9">
        <v>-0.17236532794078485</v>
      </c>
      <c r="P1922" s="9">
        <v>-0.20097385038260712</v>
      </c>
      <c r="Q1922" s="9">
        <v>3.4482758620689655E-3</v>
      </c>
      <c r="R1922" s="8">
        <v>-0.20097385038260712</v>
      </c>
    </row>
    <row r="1923" spans="1:18">
      <c r="A1923" t="s">
        <v>61</v>
      </c>
      <c r="B1923" t="s">
        <v>1</v>
      </c>
      <c r="C1923" s="7">
        <v>10033.333333333325</v>
      </c>
      <c r="D1923" s="1">
        <v>22638527.192982465</v>
      </c>
      <c r="E1923" s="1">
        <v>25638326.12999998</v>
      </c>
      <c r="F1923" s="2">
        <f t="shared" ref="F1923:F1986" si="30">E1923/C1923</f>
        <v>2555.3148966777412</v>
      </c>
      <c r="G1923" s="7">
        <v>9263.3771929824507</v>
      </c>
      <c r="H1923" s="2">
        <v>20438661.899122804</v>
      </c>
      <c r="I1923" s="9">
        <v>-7.6739814652911117E-2</v>
      </c>
      <c r="J1923" s="1">
        <v>2593.8554923313168</v>
      </c>
      <c r="K1923" s="2">
        <v>24027861.809554186</v>
      </c>
      <c r="L1923" t="s">
        <v>186</v>
      </c>
      <c r="M1923" s="1">
        <v>24136319.735626906</v>
      </c>
      <c r="N1923" s="9">
        <v>-0.18091486882821814</v>
      </c>
      <c r="O1923" s="9">
        <v>-0.17560836067186103</v>
      </c>
      <c r="P1923" s="9">
        <v>-0.1325085731702281</v>
      </c>
      <c r="Q1923" s="9">
        <v>0.17163962920046363</v>
      </c>
      <c r="R1923" s="8">
        <v>-0.1325085731702281</v>
      </c>
    </row>
    <row r="1924" spans="1:18">
      <c r="A1924" t="s">
        <v>129</v>
      </c>
      <c r="B1924" t="s">
        <v>67</v>
      </c>
      <c r="C1924" s="7">
        <v>285.96491228070175</v>
      </c>
      <c r="D1924" s="1">
        <v>32768.42105263158</v>
      </c>
      <c r="E1924" s="1">
        <v>38691.39</v>
      </c>
      <c r="F1924" s="2">
        <f t="shared" si="30"/>
        <v>135.30117975460124</v>
      </c>
      <c r="G1924" s="7">
        <v>285.96491228070175</v>
      </c>
      <c r="H1924" s="2">
        <v>32768.42105263158</v>
      </c>
      <c r="I1924" s="9">
        <v>0</v>
      </c>
      <c r="J1924" s="1">
        <v>135.30117975460124</v>
      </c>
      <c r="K1924" s="2">
        <v>38691.39</v>
      </c>
      <c r="L1924" t="s">
        <v>186</v>
      </c>
      <c r="M1924" s="1">
        <v>38691.39</v>
      </c>
      <c r="N1924" s="9">
        <v>-0.18075234500481843</v>
      </c>
      <c r="O1924" s="9">
        <v>-0.18075234500481843</v>
      </c>
      <c r="P1924" s="9">
        <v>-0.18075234500481843</v>
      </c>
      <c r="Q1924" s="9" t="e">
        <v>#N/A</v>
      </c>
      <c r="R1924" s="8">
        <v>-0.18075234500481843</v>
      </c>
    </row>
    <row r="1925" spans="1:18">
      <c r="A1925" t="s">
        <v>91</v>
      </c>
      <c r="B1925" t="s">
        <v>72</v>
      </c>
      <c r="C1925" s="7">
        <v>15862.280701754387</v>
      </c>
      <c r="D1925" s="1">
        <v>1093100.8771929825</v>
      </c>
      <c r="E1925" s="1">
        <v>1289047.8</v>
      </c>
      <c r="F1925" s="2">
        <f t="shared" si="30"/>
        <v>81.264972183819054</v>
      </c>
      <c r="G1925" s="7">
        <v>15862.280701754387</v>
      </c>
      <c r="H1925" s="2">
        <v>1093100.8771929825</v>
      </c>
      <c r="I1925" s="9">
        <v>0</v>
      </c>
      <c r="J1925" s="1">
        <v>81.264972183819054</v>
      </c>
      <c r="K1925" s="2">
        <v>1289047.8</v>
      </c>
      <c r="L1925" t="s">
        <v>186</v>
      </c>
      <c r="M1925" s="1">
        <v>1289047.8000000003</v>
      </c>
      <c r="N1925" s="9">
        <v>-0.17925785889971815</v>
      </c>
      <c r="O1925" s="9">
        <v>-0.17925785889971796</v>
      </c>
      <c r="P1925" s="9">
        <v>-0.17925785889971796</v>
      </c>
      <c r="Q1925" s="9" t="e">
        <v>#N/A</v>
      </c>
      <c r="R1925" s="8">
        <v>-0.17925785889971796</v>
      </c>
    </row>
    <row r="1926" spans="1:18">
      <c r="A1926" t="s">
        <v>41</v>
      </c>
      <c r="B1926" t="s">
        <v>72</v>
      </c>
      <c r="C1926" s="7">
        <v>39471.929824561405</v>
      </c>
      <c r="D1926" s="1">
        <v>2608062.2807017546</v>
      </c>
      <c r="E1926" s="1">
        <v>3073554</v>
      </c>
      <c r="F1926" s="2">
        <f t="shared" si="30"/>
        <v>77.866828747944353</v>
      </c>
      <c r="G1926" s="7">
        <v>39471.929824561405</v>
      </c>
      <c r="H1926" s="2">
        <v>2608062.2807017546</v>
      </c>
      <c r="I1926" s="9">
        <v>0</v>
      </c>
      <c r="J1926" s="1">
        <v>77.866828747944353</v>
      </c>
      <c r="K1926" s="2">
        <v>3073554</v>
      </c>
      <c r="L1926" t="s">
        <v>186</v>
      </c>
      <c r="M1926" s="1">
        <v>3073554</v>
      </c>
      <c r="N1926" s="9">
        <v>-0.17848182642823812</v>
      </c>
      <c r="O1926" s="9">
        <v>-0.17848182642823812</v>
      </c>
      <c r="P1926" s="9">
        <v>-0.17848182642823812</v>
      </c>
      <c r="Q1926" s="9">
        <v>4.255500234052513E-2</v>
      </c>
      <c r="R1926" s="8">
        <v>-0.17848182642823812</v>
      </c>
    </row>
    <row r="1927" spans="1:18">
      <c r="A1927" t="s">
        <v>114</v>
      </c>
      <c r="B1927" t="s">
        <v>4</v>
      </c>
      <c r="C1927" s="7">
        <v>1275.4385964912281</v>
      </c>
      <c r="D1927" s="1">
        <v>1790594.7368421056</v>
      </c>
      <c r="E1927" s="1">
        <v>1953747.4699999995</v>
      </c>
      <c r="F1927" s="2">
        <f t="shared" si="30"/>
        <v>1531.8240136176062</v>
      </c>
      <c r="G1927" s="7">
        <v>1051.9298245614036</v>
      </c>
      <c r="H1927" s="2">
        <v>1430156.3815789474</v>
      </c>
      <c r="I1927" s="9">
        <v>-0.17524071526822549</v>
      </c>
      <c r="J1927" s="1">
        <v>1577.8711162379898</v>
      </c>
      <c r="K1927" s="2">
        <v>1659809.6864847348</v>
      </c>
      <c r="L1927" t="s">
        <v>186</v>
      </c>
      <c r="M1927" s="1">
        <v>1685024.4187017265</v>
      </c>
      <c r="N1927" s="9">
        <v>-0.17820990795523703</v>
      </c>
      <c r="O1927" s="9">
        <v>-0.16057915614252008</v>
      </c>
      <c r="P1927" s="9">
        <v>-9.1116504366381731E-2</v>
      </c>
      <c r="Q1927" s="9">
        <v>0.14470588235294118</v>
      </c>
      <c r="R1927" s="8">
        <v>-9.1116504366381731E-2</v>
      </c>
    </row>
    <row r="1928" spans="1:18">
      <c r="A1928" t="s">
        <v>151</v>
      </c>
      <c r="B1928" t="s">
        <v>105</v>
      </c>
      <c r="C1928" s="7">
        <v>315.78947368421058</v>
      </c>
      <c r="D1928" s="1">
        <v>354755.26315789478</v>
      </c>
      <c r="E1928" s="1">
        <v>417944.05</v>
      </c>
      <c r="F1928" s="2">
        <f t="shared" si="30"/>
        <v>1323.4894916666665</v>
      </c>
      <c r="G1928" s="7">
        <v>315.78947368421058</v>
      </c>
      <c r="H1928" s="2">
        <v>354755.26315789478</v>
      </c>
      <c r="I1928" s="9">
        <v>0</v>
      </c>
      <c r="J1928" s="1">
        <v>1323.4894916666665</v>
      </c>
      <c r="K1928" s="2">
        <v>417944.05</v>
      </c>
      <c r="L1928" t="s">
        <v>186</v>
      </c>
      <c r="M1928" s="1">
        <v>417944.05</v>
      </c>
      <c r="N1928" s="9">
        <v>-0.17811937807383874</v>
      </c>
      <c r="O1928" s="9">
        <v>-0.17811937807383874</v>
      </c>
      <c r="P1928" s="9">
        <v>-0.17811937807383874</v>
      </c>
      <c r="Q1928" s="9" t="e">
        <v>#N/A</v>
      </c>
      <c r="R1928" s="8">
        <v>-0.17811937807383874</v>
      </c>
    </row>
    <row r="1929" spans="1:18">
      <c r="A1929" t="s">
        <v>54</v>
      </c>
      <c r="B1929" t="s">
        <v>67</v>
      </c>
      <c r="C1929" s="7">
        <v>19502.63157894737</v>
      </c>
      <c r="D1929" s="1">
        <v>2001445.6140350879</v>
      </c>
      <c r="E1929" s="1">
        <v>2356674</v>
      </c>
      <c r="F1929" s="2">
        <f t="shared" si="30"/>
        <v>120.83876939684252</v>
      </c>
      <c r="G1929" s="7">
        <v>19502.63157894737</v>
      </c>
      <c r="H1929" s="2">
        <v>2001445.6140350879</v>
      </c>
      <c r="I1929" s="9">
        <v>0</v>
      </c>
      <c r="J1929" s="1">
        <v>120.83876939684252</v>
      </c>
      <c r="K1929" s="2">
        <v>2356674</v>
      </c>
      <c r="L1929" t="s">
        <v>186</v>
      </c>
      <c r="M1929" s="1">
        <v>2356674</v>
      </c>
      <c r="N1929" s="9">
        <v>-0.17748590492486124</v>
      </c>
      <c r="O1929" s="9">
        <v>-0.17748590492486124</v>
      </c>
      <c r="P1929" s="9">
        <v>-0.17748590492486124</v>
      </c>
      <c r="Q1929" s="9">
        <v>0.12671353941631644</v>
      </c>
      <c r="R1929" s="8">
        <v>-0.17748590492486124</v>
      </c>
    </row>
    <row r="1930" spans="1:18">
      <c r="A1930" t="s">
        <v>34</v>
      </c>
      <c r="B1930" t="s">
        <v>72</v>
      </c>
      <c r="C1930" s="7">
        <v>37195.614035087725</v>
      </c>
      <c r="D1930" s="1">
        <v>2672717.5438596494</v>
      </c>
      <c r="E1930" s="1">
        <v>3145907</v>
      </c>
      <c r="F1930" s="2">
        <f t="shared" si="30"/>
        <v>84.577364337428946</v>
      </c>
      <c r="G1930" s="7">
        <v>37195.614035087725</v>
      </c>
      <c r="H1930" s="2">
        <v>2672717.5438596494</v>
      </c>
      <c r="I1930" s="9">
        <v>0</v>
      </c>
      <c r="J1930" s="1">
        <v>84.577364337428946</v>
      </c>
      <c r="K1930" s="2">
        <v>3145907</v>
      </c>
      <c r="L1930" t="s">
        <v>186</v>
      </c>
      <c r="M1930" s="1">
        <v>3145907</v>
      </c>
      <c r="N1930" s="9">
        <v>-0.17704431851673391</v>
      </c>
      <c r="O1930" s="9">
        <v>-0.17704431851673391</v>
      </c>
      <c r="P1930" s="9">
        <v>-0.17704431851673391</v>
      </c>
      <c r="Q1930" s="9">
        <v>0.31926472949109003</v>
      </c>
      <c r="R1930" s="8">
        <v>-0.17704431851673391</v>
      </c>
    </row>
    <row r="1931" spans="1:18">
      <c r="A1931" t="s">
        <v>52</v>
      </c>
      <c r="B1931" t="s">
        <v>28</v>
      </c>
      <c r="C1931" s="7">
        <v>1177.1929824561405</v>
      </c>
      <c r="D1931" s="1">
        <v>1188637.7192982459</v>
      </c>
      <c r="E1931" s="1">
        <v>1367729.56</v>
      </c>
      <c r="F1931" s="2">
        <f t="shared" si="30"/>
        <v>1161.8567052160952</v>
      </c>
      <c r="G1931" s="7">
        <v>1137.8508771929826</v>
      </c>
      <c r="H1931" s="2">
        <v>1131631.0087719299</v>
      </c>
      <c r="I1931" s="9">
        <v>-3.3420268256333846E-2</v>
      </c>
      <c r="J1931" s="1">
        <v>1164.1245963077431</v>
      </c>
      <c r="K1931" s="2">
        <v>1324600.1930706922</v>
      </c>
      <c r="L1931" t="s">
        <v>186</v>
      </c>
      <c r="M1931" s="1">
        <v>1331104.6449028503</v>
      </c>
      <c r="N1931" s="9">
        <v>-0.17627091744984386</v>
      </c>
      <c r="O1931" s="9">
        <v>-0.1705230616719991</v>
      </c>
      <c r="P1931" s="9">
        <v>-0.15066982798382622</v>
      </c>
      <c r="Q1931" s="9">
        <v>4.1428571428571426E-2</v>
      </c>
      <c r="R1931" s="8">
        <v>-0.15066982798382622</v>
      </c>
    </row>
    <row r="1932" spans="1:18">
      <c r="A1932" t="s">
        <v>49</v>
      </c>
      <c r="B1932" t="s">
        <v>1</v>
      </c>
      <c r="C1932" s="7">
        <v>2845.6140350877181</v>
      </c>
      <c r="D1932" s="1">
        <v>6220735.9649122823</v>
      </c>
      <c r="E1932" s="1">
        <v>6952531.0699999994</v>
      </c>
      <c r="F1932" s="2">
        <f t="shared" si="30"/>
        <v>2443.2445807028366</v>
      </c>
      <c r="G1932" s="7">
        <v>2655.0657894736842</v>
      </c>
      <c r="H1932" s="2">
        <v>5609115.9780701771</v>
      </c>
      <c r="I1932" s="9">
        <v>-6.6962083847101964E-2</v>
      </c>
      <c r="J1932" s="1">
        <v>2475.3996281164623</v>
      </c>
      <c r="K1932" s="2">
        <v>6572348.8678878993</v>
      </c>
      <c r="L1932" t="s">
        <v>186</v>
      </c>
      <c r="M1932" s="1">
        <v>6597118.1046356661</v>
      </c>
      <c r="N1932" s="9">
        <v>-0.17614221749528031</v>
      </c>
      <c r="O1932" s="9">
        <v>-0.17172632792469439</v>
      </c>
      <c r="P1932" s="9">
        <v>-0.11763802694976397</v>
      </c>
      <c r="Q1932" s="9">
        <v>0.14111728885358757</v>
      </c>
      <c r="R1932" s="8">
        <v>-0.11763802694976397</v>
      </c>
    </row>
    <row r="1933" spans="1:18">
      <c r="A1933" t="s">
        <v>21</v>
      </c>
      <c r="B1933" t="s">
        <v>67</v>
      </c>
      <c r="C1933" s="7">
        <v>23140.350877192988</v>
      </c>
      <c r="D1933" s="1">
        <v>2511521.9298245618</v>
      </c>
      <c r="E1933" s="1">
        <v>2952047.01</v>
      </c>
      <c r="F1933" s="2">
        <f t="shared" si="30"/>
        <v>127.57140225170579</v>
      </c>
      <c r="G1933" s="7">
        <v>23140.350877192988</v>
      </c>
      <c r="H1933" s="2">
        <v>2511521.9298245618</v>
      </c>
      <c r="I1933" s="9">
        <v>0</v>
      </c>
      <c r="J1933" s="1">
        <v>127.57140225170579</v>
      </c>
      <c r="K1933" s="2">
        <v>2952047.01</v>
      </c>
      <c r="L1933" t="s">
        <v>186</v>
      </c>
      <c r="M1933" s="1">
        <v>2952047.01</v>
      </c>
      <c r="N1933" s="9">
        <v>-0.17540164588816076</v>
      </c>
      <c r="O1933" s="9">
        <v>-0.17540164588816076</v>
      </c>
      <c r="P1933" s="9">
        <v>-0.17540164588816076</v>
      </c>
      <c r="Q1933" s="9">
        <v>5.5191432971598425E-2</v>
      </c>
      <c r="R1933" s="8">
        <v>-0.17540164588816076</v>
      </c>
    </row>
    <row r="1934" spans="1:18">
      <c r="A1934" t="s">
        <v>36</v>
      </c>
      <c r="B1934" t="s">
        <v>92</v>
      </c>
      <c r="C1934" s="7">
        <v>2452.6315789473683</v>
      </c>
      <c r="D1934" s="1">
        <v>5855160.5263157906</v>
      </c>
      <c r="E1934" s="1">
        <v>6970717.9300000006</v>
      </c>
      <c r="F1934" s="2">
        <f t="shared" si="30"/>
        <v>2842.1382118025754</v>
      </c>
      <c r="G1934" s="7">
        <v>2343.4210526315787</v>
      </c>
      <c r="H1934" s="2">
        <v>5721986.8421052648</v>
      </c>
      <c r="I1934" s="9">
        <v>-4.4527896995708208E-2</v>
      </c>
      <c r="J1934" s="1">
        <v>2844.4332423577143</v>
      </c>
      <c r="K1934" s="2">
        <v>6665704.7429461693</v>
      </c>
      <c r="L1934" t="s">
        <v>186</v>
      </c>
      <c r="M1934" s="1">
        <v>6722017.7179395556</v>
      </c>
      <c r="N1934" s="9">
        <v>-0.17476986638199854</v>
      </c>
      <c r="O1934" s="9">
        <v>-0.16492835913157863</v>
      </c>
      <c r="P1934" s="9">
        <v>-0.19052550287398284</v>
      </c>
      <c r="Q1934" s="9">
        <v>1.1664899257688231E-2</v>
      </c>
      <c r="R1934" s="8">
        <v>-0.19052550287398284</v>
      </c>
    </row>
    <row r="1935" spans="1:18">
      <c r="A1935" t="s">
        <v>170</v>
      </c>
      <c r="B1935" t="s">
        <v>6</v>
      </c>
      <c r="C1935" s="7">
        <v>3568.4210526315801</v>
      </c>
      <c r="D1935" s="1">
        <v>4898505.2631578958</v>
      </c>
      <c r="E1935" s="1">
        <v>5592368.9099999992</v>
      </c>
      <c r="F1935" s="2">
        <f t="shared" si="30"/>
        <v>1567.1830278761054</v>
      </c>
      <c r="G1935" s="7">
        <v>2709.0175438596507</v>
      </c>
      <c r="H1935" s="2">
        <v>3863925.5131578958</v>
      </c>
      <c r="I1935" s="9">
        <v>-0.24083579154375595</v>
      </c>
      <c r="J1935" s="1">
        <v>1593.8818960278443</v>
      </c>
      <c r="K1935" s="2">
        <v>4317854.0191797139</v>
      </c>
      <c r="L1935" t="s">
        <v>186</v>
      </c>
      <c r="M1935" s="1">
        <v>4539098.0442694165</v>
      </c>
      <c r="N1935" s="9">
        <v>-0.17473746033983922</v>
      </c>
      <c r="O1935" s="9">
        <v>-0.11747858608455239</v>
      </c>
      <c r="P1935" s="9">
        <v>-0.14164803538351078</v>
      </c>
      <c r="Q1935" s="9" t="e">
        <v>#N/A</v>
      </c>
      <c r="R1935" s="8">
        <v>-0.14164803538351078</v>
      </c>
    </row>
    <row r="1936" spans="1:18">
      <c r="A1936" t="s">
        <v>183</v>
      </c>
      <c r="B1936" t="s">
        <v>1</v>
      </c>
      <c r="C1936" s="7">
        <v>123.68421052631579</v>
      </c>
      <c r="D1936" s="1">
        <v>256219.29824561402</v>
      </c>
      <c r="E1936" s="1">
        <v>295187.35000000009</v>
      </c>
      <c r="F1936" s="2">
        <f t="shared" si="30"/>
        <v>2386.621127659575</v>
      </c>
      <c r="G1936" s="7">
        <v>122.23684210526316</v>
      </c>
      <c r="H1936" s="2">
        <v>249113.20175438598</v>
      </c>
      <c r="I1936" s="9">
        <v>-1.1702127659574455E-2</v>
      </c>
      <c r="J1936" s="1">
        <v>2392.11023296136</v>
      </c>
      <c r="K1936" s="2">
        <v>292404.00084488204</v>
      </c>
      <c r="L1936" t="s">
        <v>186</v>
      </c>
      <c r="M1936" s="1">
        <v>292550.26613340026</v>
      </c>
      <c r="N1936" s="9">
        <v>-0.17436677009932697</v>
      </c>
      <c r="O1936" s="9">
        <v>-0.17377962623265053</v>
      </c>
      <c r="P1936" s="9">
        <v>-0.15208866787633993</v>
      </c>
      <c r="Q1936" s="9">
        <v>1.3986013986013986E-2</v>
      </c>
      <c r="R1936" s="8">
        <v>-0.15208866787633993</v>
      </c>
    </row>
    <row r="1937" spans="1:18">
      <c r="A1937" t="s">
        <v>124</v>
      </c>
      <c r="B1937" t="s">
        <v>67</v>
      </c>
      <c r="C1937" s="7">
        <v>6760.5263157894742</v>
      </c>
      <c r="D1937" s="1">
        <v>701278.94736842113</v>
      </c>
      <c r="E1937" s="1">
        <v>823432.02</v>
      </c>
      <c r="F1937" s="2">
        <f t="shared" si="30"/>
        <v>121.79998738808874</v>
      </c>
      <c r="G1937" s="7">
        <v>6760.5263157894742</v>
      </c>
      <c r="H1937" s="2">
        <v>701278.94736842113</v>
      </c>
      <c r="I1937" s="9">
        <v>0</v>
      </c>
      <c r="J1937" s="1">
        <v>121.79998738808874</v>
      </c>
      <c r="K1937" s="2">
        <v>823432.02</v>
      </c>
      <c r="L1937" t="s">
        <v>186</v>
      </c>
      <c r="M1937" s="1">
        <v>823432.02000000014</v>
      </c>
      <c r="N1937" s="9">
        <v>-0.17418613960958557</v>
      </c>
      <c r="O1937" s="9">
        <v>-0.1741861396095854</v>
      </c>
      <c r="P1937" s="9">
        <v>-0.1741861396095854</v>
      </c>
      <c r="Q1937" s="9">
        <v>0.11178978909761439</v>
      </c>
      <c r="R1937" s="8">
        <v>-0.1741861396095854</v>
      </c>
    </row>
    <row r="1938" spans="1:18">
      <c r="A1938" t="s">
        <v>11</v>
      </c>
      <c r="B1938" t="s">
        <v>67</v>
      </c>
      <c r="C1938" s="7">
        <v>8337.7192982456145</v>
      </c>
      <c r="D1938" s="1">
        <v>784578.94736842113</v>
      </c>
      <c r="E1938" s="1">
        <v>920112</v>
      </c>
      <c r="F1938" s="2">
        <f t="shared" si="30"/>
        <v>110.3553582325092</v>
      </c>
      <c r="G1938" s="7">
        <v>8337.7192982456145</v>
      </c>
      <c r="H1938" s="2">
        <v>784578.94736842113</v>
      </c>
      <c r="I1938" s="9">
        <v>0</v>
      </c>
      <c r="J1938" s="1">
        <v>110.3553582325092</v>
      </c>
      <c r="K1938" s="2">
        <v>920112</v>
      </c>
      <c r="L1938" t="s">
        <v>186</v>
      </c>
      <c r="M1938" s="1">
        <v>920112</v>
      </c>
      <c r="N1938" s="9">
        <v>-0.17274622660495059</v>
      </c>
      <c r="O1938" s="9">
        <v>-0.17274622660495059</v>
      </c>
      <c r="P1938" s="9">
        <v>-0.17274622660495059</v>
      </c>
      <c r="Q1938" s="9">
        <v>0.41471674876847298</v>
      </c>
      <c r="R1938" s="8">
        <v>-0.17274622660495059</v>
      </c>
    </row>
    <row r="1939" spans="1:18">
      <c r="A1939" t="s">
        <v>65</v>
      </c>
      <c r="B1939" t="s">
        <v>6</v>
      </c>
      <c r="C1939" s="7">
        <v>2512.2807017543846</v>
      </c>
      <c r="D1939" s="1">
        <v>2669705.2631578953</v>
      </c>
      <c r="E1939" s="1">
        <v>3005008.0999999987</v>
      </c>
      <c r="F1939" s="2">
        <f t="shared" si="30"/>
        <v>1196.127525837989</v>
      </c>
      <c r="G1939" s="7">
        <v>1966.8201754385962</v>
      </c>
      <c r="H1939" s="2">
        <v>2127406.4078947362</v>
      </c>
      <c r="I1939" s="9">
        <v>-0.21711766759776507</v>
      </c>
      <c r="J1939" s="1">
        <v>1214.4981854789999</v>
      </c>
      <c r="K1939" s="2">
        <v>2388699.5342336632</v>
      </c>
      <c r="L1939" t="s">
        <v>186</v>
      </c>
      <c r="M1939" s="1">
        <v>2494780.3899440225</v>
      </c>
      <c r="N1939" s="9">
        <v>-0.17268631921290331</v>
      </c>
      <c r="O1939" s="9">
        <v>-0.12282238380465377</v>
      </c>
      <c r="P1939" s="9">
        <v>-0.12559545110439874</v>
      </c>
      <c r="Q1939" s="9" t="e">
        <v>#N/A</v>
      </c>
      <c r="R1939" s="8">
        <v>-0.12559545110439874</v>
      </c>
    </row>
    <row r="1940" spans="1:18">
      <c r="A1940" t="s">
        <v>161</v>
      </c>
      <c r="B1940" t="s">
        <v>1</v>
      </c>
      <c r="C1940" s="7">
        <v>15113.15789473684</v>
      </c>
      <c r="D1940" s="1">
        <v>39881385.96491231</v>
      </c>
      <c r="E1940" s="1">
        <v>42777415.249999985</v>
      </c>
      <c r="F1940" s="2">
        <f t="shared" si="30"/>
        <v>2830.4749773637468</v>
      </c>
      <c r="G1940" s="7">
        <v>13521.561403508771</v>
      </c>
      <c r="H1940" s="2">
        <v>33585831.600877203</v>
      </c>
      <c r="I1940" s="9">
        <v>-0.10531197399733</v>
      </c>
      <c r="J1940" s="1">
        <v>2889.0605019542468</v>
      </c>
      <c r="K1940" s="2">
        <v>39064608.975626223</v>
      </c>
      <c r="L1940" t="s">
        <v>186</v>
      </c>
      <c r="M1940" s="1">
        <v>39338245.114070795</v>
      </c>
      <c r="N1940" s="9">
        <v>-0.17127500612619487</v>
      </c>
      <c r="O1940" s="9">
        <v>-0.16312763786399512</v>
      </c>
      <c r="P1940" s="9">
        <v>-7.2616064236975239E-2</v>
      </c>
      <c r="Q1940" s="9">
        <v>0.15207441311088149</v>
      </c>
      <c r="R1940" s="8">
        <v>-7.2616064236975239E-2</v>
      </c>
    </row>
    <row r="1941" spans="1:18">
      <c r="A1941" t="s">
        <v>49</v>
      </c>
      <c r="B1941" t="s">
        <v>92</v>
      </c>
      <c r="C1941" s="7">
        <v>488.59649122807019</v>
      </c>
      <c r="D1941" s="1">
        <v>899676.31578947394</v>
      </c>
      <c r="E1941" s="1">
        <v>1102339.3799999999</v>
      </c>
      <c r="F1941" s="2">
        <f t="shared" si="30"/>
        <v>2256.1344581687608</v>
      </c>
      <c r="G1941" s="7">
        <v>365.35087719298241</v>
      </c>
      <c r="H1941" s="2">
        <v>751085.96491228079</v>
      </c>
      <c r="I1941" s="9">
        <v>-0.2522441651705567</v>
      </c>
      <c r="J1941" s="1">
        <v>2266.4548741267204</v>
      </c>
      <c r="K1941" s="2">
        <v>828051.27638050786</v>
      </c>
      <c r="L1941" t="s">
        <v>186</v>
      </c>
      <c r="M1941" s="1">
        <v>879545.6762300746</v>
      </c>
      <c r="N1941" s="9">
        <v>-0.17103196880106342</v>
      </c>
      <c r="O1941" s="9">
        <v>-0.1024720405702373</v>
      </c>
      <c r="P1941" s="9">
        <v>-0.22526219780798309</v>
      </c>
      <c r="Q1941" s="9">
        <v>3.9655172413793106E-2</v>
      </c>
      <c r="R1941" s="8">
        <v>-0.22526219780798309</v>
      </c>
    </row>
    <row r="1942" spans="1:18">
      <c r="A1942" t="s">
        <v>163</v>
      </c>
      <c r="B1942" t="s">
        <v>1</v>
      </c>
      <c r="C1942" s="7">
        <v>13970.17543859648</v>
      </c>
      <c r="D1942" s="1">
        <v>33935872.807017557</v>
      </c>
      <c r="E1942" s="1">
        <v>35491696.659999996</v>
      </c>
      <c r="F1942" s="2">
        <f t="shared" si="30"/>
        <v>2540.5333537862634</v>
      </c>
      <c r="G1942" s="7">
        <v>12451.429824561392</v>
      </c>
      <c r="H1942" s="2">
        <v>27848493.83333334</v>
      </c>
      <c r="I1942" s="9">
        <v>-0.10871342458872293</v>
      </c>
      <c r="J1942" s="1">
        <v>2594.8160395774885</v>
      </c>
      <c r="K1942" s="2">
        <v>32309169.824445412</v>
      </c>
      <c r="L1942" t="s">
        <v>186</v>
      </c>
      <c r="M1942" s="1">
        <v>32546113.381713372</v>
      </c>
      <c r="N1942" s="9">
        <v>-0.16868486951194475</v>
      </c>
      <c r="O1942" s="9">
        <v>-0.16017656171310968</v>
      </c>
      <c r="P1942" s="9">
        <v>-4.5845994939629556E-2</v>
      </c>
      <c r="Q1942" s="9">
        <v>0.12672040357514952</v>
      </c>
      <c r="R1942" s="8">
        <v>-4.5845994939629556E-2</v>
      </c>
    </row>
    <row r="1943" spans="1:18">
      <c r="A1943" t="s">
        <v>33</v>
      </c>
      <c r="B1943" t="s">
        <v>67</v>
      </c>
      <c r="C1943" s="7">
        <v>6435.0877192982462</v>
      </c>
      <c r="D1943" s="1">
        <v>657575.43859649124</v>
      </c>
      <c r="E1943" s="1">
        <v>768087.9</v>
      </c>
      <c r="F1943" s="2">
        <f t="shared" si="30"/>
        <v>119.35935196292257</v>
      </c>
      <c r="G1943" s="7">
        <v>6435.0877192982462</v>
      </c>
      <c r="H1943" s="2">
        <v>657575.43859649124</v>
      </c>
      <c r="I1943" s="9">
        <v>0</v>
      </c>
      <c r="J1943" s="1">
        <v>119.35935196292257</v>
      </c>
      <c r="K1943" s="2">
        <v>768087.9</v>
      </c>
      <c r="L1943" t="s">
        <v>186</v>
      </c>
      <c r="M1943" s="1">
        <v>768087.90000000014</v>
      </c>
      <c r="N1943" s="9">
        <v>-0.16806050669925157</v>
      </c>
      <c r="O1943" s="9">
        <v>-0.16806050669925138</v>
      </c>
      <c r="P1943" s="9">
        <v>-0.16806050669925138</v>
      </c>
      <c r="Q1943" s="9">
        <v>0.23591292573690237</v>
      </c>
      <c r="R1943" s="8">
        <v>-0.16806050669925138</v>
      </c>
    </row>
    <row r="1944" spans="1:18">
      <c r="A1944" t="s">
        <v>160</v>
      </c>
      <c r="B1944" t="s">
        <v>1</v>
      </c>
      <c r="C1944" s="7">
        <v>13589.473684210525</v>
      </c>
      <c r="D1944" s="1">
        <v>32379429.824561421</v>
      </c>
      <c r="E1944" s="1">
        <v>35027318.469999984</v>
      </c>
      <c r="F1944" s="2">
        <f t="shared" si="30"/>
        <v>2577.5331174670787</v>
      </c>
      <c r="G1944" s="7">
        <v>12358.87280701754</v>
      </c>
      <c r="H1944" s="2">
        <v>27932101.960526336</v>
      </c>
      <c r="I1944" s="9">
        <v>-9.0555447973147601E-2</v>
      </c>
      <c r="J1944" s="1">
        <v>2623.4076959919348</v>
      </c>
      <c r="K1944" s="2">
        <v>32422362.03571526</v>
      </c>
      <c r="L1944" t="s">
        <v>186</v>
      </c>
      <c r="M1944" s="1">
        <v>32605827.564160988</v>
      </c>
      <c r="N1944" s="9">
        <v>-0.16732452180790275</v>
      </c>
      <c r="O1944" s="9">
        <v>-0.16075625391653525</v>
      </c>
      <c r="P1944" s="9">
        <v>-8.1776876856244296E-2</v>
      </c>
      <c r="Q1944" s="9">
        <v>0.11484401782653417</v>
      </c>
      <c r="R1944" s="8">
        <v>-8.1776876856244296E-2</v>
      </c>
    </row>
    <row r="1945" spans="1:18">
      <c r="A1945" t="s">
        <v>130</v>
      </c>
      <c r="B1945" t="s">
        <v>1</v>
      </c>
      <c r="C1945" s="7">
        <v>8708.7719298245629</v>
      </c>
      <c r="D1945" s="1">
        <v>22786867.543859657</v>
      </c>
      <c r="E1945" s="1">
        <v>24365329.280000005</v>
      </c>
      <c r="F1945" s="2">
        <f t="shared" si="30"/>
        <v>2797.791637711523</v>
      </c>
      <c r="G1945" s="7">
        <v>7719.271929824562</v>
      </c>
      <c r="H1945" s="2">
        <v>19065870.16666666</v>
      </c>
      <c r="I1945" s="9">
        <v>-0.11362107171635787</v>
      </c>
      <c r="J1945" s="1">
        <v>2860.2696924065672</v>
      </c>
      <c r="K1945" s="2">
        <v>22079199.548321947</v>
      </c>
      <c r="L1945" t="s">
        <v>186</v>
      </c>
      <c r="M1945" s="1">
        <v>22251876.571505982</v>
      </c>
      <c r="N1945" s="9">
        <v>-0.16710521874891904</v>
      </c>
      <c r="O1945" s="9">
        <v>-0.15804835317317781</v>
      </c>
      <c r="P1945" s="9">
        <v>-6.9270676765999531E-2</v>
      </c>
      <c r="Q1945" s="9">
        <v>0.2701609938984047</v>
      </c>
      <c r="R1945" s="8">
        <v>-6.9270676765999531E-2</v>
      </c>
    </row>
    <row r="1946" spans="1:18">
      <c r="A1946" t="s">
        <v>131</v>
      </c>
      <c r="B1946" t="s">
        <v>92</v>
      </c>
      <c r="C1946" s="7">
        <v>1757.894736842105</v>
      </c>
      <c r="D1946" s="1">
        <v>3978624.5614035092</v>
      </c>
      <c r="E1946" s="1">
        <v>4682571.4309999999</v>
      </c>
      <c r="F1946" s="2">
        <f t="shared" si="30"/>
        <v>2663.7382391916171</v>
      </c>
      <c r="G1946" s="7">
        <v>1693.4210526315787</v>
      </c>
      <c r="H1946" s="2">
        <v>3898864.4736842108</v>
      </c>
      <c r="I1946" s="9">
        <v>-3.6676646706586789E-2</v>
      </c>
      <c r="J1946" s="1">
        <v>2665.5099476603013</v>
      </c>
      <c r="K1946" s="2">
        <v>4513830.661366852</v>
      </c>
      <c r="L1946" t="s">
        <v>186</v>
      </c>
      <c r="M1946" s="1">
        <v>4544964.441125555</v>
      </c>
      <c r="N1946" s="9">
        <v>-0.16571490796929791</v>
      </c>
      <c r="O1946" s="9">
        <v>-0.15772956250042008</v>
      </c>
      <c r="P1946" s="9">
        <v>-0.17693221834134676</v>
      </c>
      <c r="Q1946" s="9">
        <v>1.474926253687316E-2</v>
      </c>
      <c r="R1946" s="8">
        <v>-0.17693221834134676</v>
      </c>
    </row>
    <row r="1947" spans="1:18">
      <c r="A1947" t="s">
        <v>122</v>
      </c>
      <c r="B1947" t="s">
        <v>1</v>
      </c>
      <c r="C1947" s="7">
        <v>6609.6491228070163</v>
      </c>
      <c r="D1947" s="1">
        <v>16608270.175438585</v>
      </c>
      <c r="E1947" s="1">
        <v>18010611.659999993</v>
      </c>
      <c r="F1947" s="2">
        <f t="shared" si="30"/>
        <v>2724.8967873125407</v>
      </c>
      <c r="G1947" s="7">
        <v>5973.4780701754398</v>
      </c>
      <c r="H1947" s="2">
        <v>14319718.719298238</v>
      </c>
      <c r="I1947" s="9">
        <v>-9.6248838752488033E-2</v>
      </c>
      <c r="J1947" s="1">
        <v>2776.4432425670743</v>
      </c>
      <c r="K1947" s="2">
        <v>16585022.822561208</v>
      </c>
      <c r="L1947" t="s">
        <v>186</v>
      </c>
      <c r="M1947" s="1">
        <v>16687229.339075444</v>
      </c>
      <c r="N1947" s="9">
        <v>-0.16533220143399788</v>
      </c>
      <c r="O1947" s="9">
        <v>-0.15819473466403294</v>
      </c>
      <c r="P1947" s="9">
        <v>-8.4436336219727681E-2</v>
      </c>
      <c r="Q1947" s="9">
        <v>0.14394455805498757</v>
      </c>
      <c r="R1947" s="8">
        <v>-8.4436336219727681E-2</v>
      </c>
    </row>
    <row r="1948" spans="1:18">
      <c r="A1948" t="s">
        <v>162</v>
      </c>
      <c r="B1948" t="s">
        <v>64</v>
      </c>
      <c r="C1948" s="7">
        <v>7981.5789473684235</v>
      </c>
      <c r="D1948" s="1">
        <v>12712746.49122807</v>
      </c>
      <c r="E1948" s="1">
        <v>14784486.659999998</v>
      </c>
      <c r="F1948" s="2">
        <f t="shared" si="30"/>
        <v>1852.3260569732929</v>
      </c>
      <c r="G1948" s="7">
        <v>7786.8201754385991</v>
      </c>
      <c r="H1948" s="2">
        <v>12458172.434210526</v>
      </c>
      <c r="I1948" s="9">
        <v>-2.4401033080558278E-2</v>
      </c>
      <c r="J1948" s="1">
        <v>1866.9509135907845</v>
      </c>
      <c r="K1948" s="2">
        <v>14537611.040502245</v>
      </c>
      <c r="L1948" t="s">
        <v>186</v>
      </c>
      <c r="M1948" s="1">
        <v>14511002.830058724</v>
      </c>
      <c r="N1948" s="9">
        <v>-0.16477781204978847</v>
      </c>
      <c r="O1948" s="9">
        <v>-0.16691361572276173</v>
      </c>
      <c r="P1948" s="9">
        <v>-0.1629655849899509</v>
      </c>
      <c r="Q1948" s="9">
        <v>0.34017403915881061</v>
      </c>
      <c r="R1948" s="8">
        <v>-0.1629655849899509</v>
      </c>
    </row>
    <row r="1949" spans="1:18">
      <c r="A1949" t="s">
        <v>111</v>
      </c>
      <c r="B1949" t="s">
        <v>72</v>
      </c>
      <c r="C1949" s="7">
        <v>16934.21052631579</v>
      </c>
      <c r="D1949" s="1">
        <v>1129763.1578947371</v>
      </c>
      <c r="E1949" s="1">
        <v>1315616.6000000001</v>
      </c>
      <c r="F1949" s="2">
        <f t="shared" si="30"/>
        <v>77.689869153069154</v>
      </c>
      <c r="G1949" s="7">
        <v>16934.21052631579</v>
      </c>
      <c r="H1949" s="2">
        <v>1129763.1578947371</v>
      </c>
      <c r="I1949" s="9">
        <v>0</v>
      </c>
      <c r="J1949" s="1">
        <v>77.689869153069154</v>
      </c>
      <c r="K1949" s="2">
        <v>1315616.6000000001</v>
      </c>
      <c r="L1949" t="s">
        <v>186</v>
      </c>
      <c r="M1949" s="1">
        <v>1315616.6000000001</v>
      </c>
      <c r="N1949" s="9">
        <v>-0.16450655237474068</v>
      </c>
      <c r="O1949" s="9">
        <v>-0.16450655237474068</v>
      </c>
      <c r="P1949" s="9">
        <v>-0.16450655237474068</v>
      </c>
      <c r="Q1949" s="9">
        <v>0.21759747102212856</v>
      </c>
      <c r="R1949" s="8">
        <v>-0.16450655237474068</v>
      </c>
    </row>
    <row r="1950" spans="1:18">
      <c r="A1950" t="s">
        <v>136</v>
      </c>
      <c r="B1950" t="s">
        <v>67</v>
      </c>
      <c r="C1950" s="7">
        <v>16951.754385964912</v>
      </c>
      <c r="D1950" s="1">
        <v>1799586.8421052634</v>
      </c>
      <c r="E1950" s="1">
        <v>2095053.7999999998</v>
      </c>
      <c r="F1950" s="2">
        <f t="shared" si="30"/>
        <v>123.58920217335057</v>
      </c>
      <c r="G1950" s="7">
        <v>16951.754385964912</v>
      </c>
      <c r="H1950" s="2">
        <v>1799586.8421052634</v>
      </c>
      <c r="I1950" s="9">
        <v>0</v>
      </c>
      <c r="J1950" s="1">
        <v>123.58920217335057</v>
      </c>
      <c r="K1950" s="2">
        <v>2095053.7999999998</v>
      </c>
      <c r="L1950" t="s">
        <v>186</v>
      </c>
      <c r="M1950" s="1">
        <v>2095053.7999999998</v>
      </c>
      <c r="N1950" s="9">
        <v>-0.16418599590841734</v>
      </c>
      <c r="O1950" s="9">
        <v>-0.16418599590841734</v>
      </c>
      <c r="P1950" s="9">
        <v>-0.16418599590841734</v>
      </c>
      <c r="Q1950" s="9" t="e">
        <v>#N/A</v>
      </c>
      <c r="R1950" s="8">
        <v>-0.16418599590841734</v>
      </c>
    </row>
    <row r="1951" spans="1:18">
      <c r="A1951" t="s">
        <v>97</v>
      </c>
      <c r="B1951" t="s">
        <v>4</v>
      </c>
      <c r="C1951" s="7">
        <v>2278.0701754385964</v>
      </c>
      <c r="D1951" s="1">
        <v>2792792.9824561402</v>
      </c>
      <c r="E1951" s="1">
        <v>3007405.7500000009</v>
      </c>
      <c r="F1951" s="2">
        <f t="shared" si="30"/>
        <v>1320.1550077011941</v>
      </c>
      <c r="G1951" s="7">
        <v>1985.8771929824563</v>
      </c>
      <c r="H1951" s="2">
        <v>2324229.4298245618</v>
      </c>
      <c r="I1951" s="9">
        <v>-0.12826338082402761</v>
      </c>
      <c r="J1951" s="1">
        <v>1349.2009873406198</v>
      </c>
      <c r="K1951" s="2">
        <v>2679347.4695091485</v>
      </c>
      <c r="L1951" t="s">
        <v>186</v>
      </c>
      <c r="M1951" s="1">
        <v>2704647.3613104252</v>
      </c>
      <c r="N1951" s="9">
        <v>-0.16367486213036131</v>
      </c>
      <c r="O1951" s="9">
        <v>-0.1527895805498822</v>
      </c>
      <c r="P1951" s="9">
        <v>-7.6845211547014874E-2</v>
      </c>
      <c r="Q1951" s="9">
        <v>0.37885673283903376</v>
      </c>
      <c r="R1951" s="8">
        <v>-7.6845211547014874E-2</v>
      </c>
    </row>
    <row r="1952" spans="1:18">
      <c r="A1952" t="s">
        <v>185</v>
      </c>
      <c r="B1952" t="s">
        <v>28</v>
      </c>
      <c r="C1952" s="7">
        <v>14.912280701754387</v>
      </c>
      <c r="D1952" s="1">
        <v>32020.175438596496</v>
      </c>
      <c r="E1952" s="1">
        <v>38842.31</v>
      </c>
      <c r="F1952" s="2">
        <f t="shared" si="30"/>
        <v>2604.7196117647054</v>
      </c>
      <c r="G1952" s="7">
        <v>10.921052631578949</v>
      </c>
      <c r="H1952" s="2">
        <v>26236.885964912282</v>
      </c>
      <c r="I1952" s="9">
        <v>-0.26764705882352935</v>
      </c>
      <c r="J1952" s="1">
        <v>2645.4373035015165</v>
      </c>
      <c r="K1952" s="2">
        <v>28890.960025082353</v>
      </c>
      <c r="L1952" t="s">
        <v>186</v>
      </c>
      <c r="M1952" s="1">
        <v>30512.521256410444</v>
      </c>
      <c r="N1952" s="9">
        <v>-0.16296275774557059</v>
      </c>
      <c r="O1952" s="9">
        <v>-0.10115812004974517</v>
      </c>
      <c r="P1952" s="9">
        <v>-0.21305737610607323</v>
      </c>
      <c r="Q1952" s="9">
        <v>0.2608695652173913</v>
      </c>
      <c r="R1952" s="8">
        <v>-0.21305737610607323</v>
      </c>
    </row>
    <row r="1953" spans="1:18">
      <c r="A1953" t="s">
        <v>57</v>
      </c>
      <c r="B1953" t="s">
        <v>6</v>
      </c>
      <c r="C1953" s="7">
        <v>663.15789473684242</v>
      </c>
      <c r="D1953" s="1">
        <v>1309177.1929824564</v>
      </c>
      <c r="E1953" s="1">
        <v>1545167.08</v>
      </c>
      <c r="F1953" s="2">
        <f t="shared" si="30"/>
        <v>2330.0138507936499</v>
      </c>
      <c r="G1953" s="7">
        <v>621.23684210526346</v>
      </c>
      <c r="H1953" s="2">
        <v>1263629.8377192984</v>
      </c>
      <c r="I1953" s="9">
        <v>-6.3214285714285709E-2</v>
      </c>
      <c r="J1953" s="1">
        <v>2340.4328460205206</v>
      </c>
      <c r="K1953" s="2">
        <v>1453963.1104212226</v>
      </c>
      <c r="L1953" t="s">
        <v>186</v>
      </c>
      <c r="M1953" s="1">
        <v>1468781.0549227223</v>
      </c>
      <c r="N1953" s="9">
        <v>-0.16235072256104477</v>
      </c>
      <c r="O1953" s="9">
        <v>-0.1506242311003459</v>
      </c>
      <c r="P1953" s="9">
        <v>-0.18025817153133528</v>
      </c>
      <c r="Q1953" s="9" t="e">
        <v>#N/A</v>
      </c>
      <c r="R1953" s="8">
        <v>-0.18025817153133528</v>
      </c>
    </row>
    <row r="1954" spans="1:18">
      <c r="A1954" t="s">
        <v>161</v>
      </c>
      <c r="B1954" t="s">
        <v>82</v>
      </c>
      <c r="C1954" s="7">
        <v>5350</v>
      </c>
      <c r="D1954" s="1">
        <v>470685.96491228073</v>
      </c>
      <c r="E1954" s="1">
        <v>547027.07999999996</v>
      </c>
      <c r="F1954" s="2">
        <f t="shared" si="30"/>
        <v>102.24805233644859</v>
      </c>
      <c r="G1954" s="7">
        <v>5350</v>
      </c>
      <c r="H1954" s="2">
        <v>470685.96491228073</v>
      </c>
      <c r="I1954" s="9">
        <v>0</v>
      </c>
      <c r="J1954" s="1">
        <v>102.24805233644859</v>
      </c>
      <c r="K1954" s="2">
        <v>547027.07999999996</v>
      </c>
      <c r="L1954" t="s">
        <v>186</v>
      </c>
      <c r="M1954" s="1">
        <v>547027.07999999996</v>
      </c>
      <c r="N1954" s="9">
        <v>-0.16219118643562383</v>
      </c>
      <c r="O1954" s="9">
        <v>-0.16219118643562383</v>
      </c>
      <c r="P1954" s="9">
        <v>-0.16219118643562383</v>
      </c>
      <c r="Q1954" s="9">
        <v>0.23128308545500381</v>
      </c>
      <c r="R1954" s="8">
        <v>-0.16219118643562383</v>
      </c>
    </row>
    <row r="1955" spans="1:18">
      <c r="A1955" t="s">
        <v>163</v>
      </c>
      <c r="B1955" t="s">
        <v>69</v>
      </c>
      <c r="C1955" s="7">
        <v>5936.8421052631584</v>
      </c>
      <c r="D1955" s="1">
        <v>570800</v>
      </c>
      <c r="E1955" s="1">
        <v>662764</v>
      </c>
      <c r="F1955" s="2">
        <f t="shared" si="30"/>
        <v>111.63578014184397</v>
      </c>
      <c r="G1955" s="7">
        <v>5936.8421052631584</v>
      </c>
      <c r="H1955" s="2">
        <v>570800</v>
      </c>
      <c r="I1955" s="9">
        <v>0</v>
      </c>
      <c r="J1955" s="1">
        <v>111.63578014184397</v>
      </c>
      <c r="K1955" s="2">
        <v>662764</v>
      </c>
      <c r="L1955" t="s">
        <v>186</v>
      </c>
      <c r="M1955" s="1">
        <v>662764</v>
      </c>
      <c r="N1955" s="9">
        <v>-0.16111422564821304</v>
      </c>
      <c r="O1955" s="9">
        <v>-0.16111422564821304</v>
      </c>
      <c r="P1955" s="9">
        <v>-0.16111422564821304</v>
      </c>
      <c r="Q1955" s="9">
        <v>4.7431386347642511E-2</v>
      </c>
      <c r="R1955" s="8">
        <v>-0.16111422564821304</v>
      </c>
    </row>
    <row r="1956" spans="1:18">
      <c r="A1956" t="s">
        <v>114</v>
      </c>
      <c r="B1956" t="s">
        <v>72</v>
      </c>
      <c r="C1956" s="7">
        <v>11956.140350877195</v>
      </c>
      <c r="D1956" s="1">
        <v>795125.43859649124</v>
      </c>
      <c r="E1956" s="1">
        <v>922820</v>
      </c>
      <c r="F1956" s="2">
        <f t="shared" si="30"/>
        <v>77.183771093176802</v>
      </c>
      <c r="G1956" s="7">
        <v>11956.140350877195</v>
      </c>
      <c r="H1956" s="2">
        <v>795125.43859649124</v>
      </c>
      <c r="I1956" s="9">
        <v>0</v>
      </c>
      <c r="J1956" s="1">
        <v>77.183771093176802</v>
      </c>
      <c r="K1956" s="2">
        <v>922820</v>
      </c>
      <c r="L1956" t="s">
        <v>186</v>
      </c>
      <c r="M1956" s="1">
        <v>922820</v>
      </c>
      <c r="N1956" s="9">
        <v>-0.16059675015417404</v>
      </c>
      <c r="O1956" s="9">
        <v>-0.16059675015417404</v>
      </c>
      <c r="P1956" s="9">
        <v>-0.16059675015417404</v>
      </c>
      <c r="Q1956" s="9">
        <v>1.0260920551158018E-3</v>
      </c>
      <c r="R1956" s="8">
        <v>-0.16059675015417404</v>
      </c>
    </row>
    <row r="1957" spans="1:18">
      <c r="A1957" t="s">
        <v>168</v>
      </c>
      <c r="B1957" t="s">
        <v>72</v>
      </c>
      <c r="C1957" s="7">
        <v>4793.8596491228072</v>
      </c>
      <c r="D1957" s="1">
        <v>349074.56140350876</v>
      </c>
      <c r="E1957" s="1">
        <v>404980.2</v>
      </c>
      <c r="F1957" s="2">
        <f t="shared" si="30"/>
        <v>84.478943824336682</v>
      </c>
      <c r="G1957" s="7">
        <v>4793.8596491228072</v>
      </c>
      <c r="H1957" s="2">
        <v>349074.56140350876</v>
      </c>
      <c r="I1957" s="9">
        <v>0</v>
      </c>
      <c r="J1957" s="1">
        <v>84.478943824336682</v>
      </c>
      <c r="K1957" s="2">
        <v>404980.2</v>
      </c>
      <c r="L1957" t="s">
        <v>186</v>
      </c>
      <c r="M1957" s="1">
        <v>404980.2</v>
      </c>
      <c r="N1957" s="9">
        <v>-0.16015386045810356</v>
      </c>
      <c r="O1957" s="9">
        <v>-0.16015386045810356</v>
      </c>
      <c r="P1957" s="9">
        <v>-0.16015386045810356</v>
      </c>
      <c r="Q1957" s="9" t="e">
        <v>#N/A</v>
      </c>
      <c r="R1957" s="8">
        <v>-0.16015386045810356</v>
      </c>
    </row>
    <row r="1958" spans="1:18">
      <c r="A1958" t="s">
        <v>118</v>
      </c>
      <c r="B1958" t="s">
        <v>72</v>
      </c>
      <c r="C1958" s="7">
        <v>30230.701754385969</v>
      </c>
      <c r="D1958" s="1">
        <v>2000327.1929824564</v>
      </c>
      <c r="E1958" s="1">
        <v>2320281.7000000002</v>
      </c>
      <c r="F1958" s="2">
        <f t="shared" si="30"/>
        <v>76.752492180019146</v>
      </c>
      <c r="G1958" s="7">
        <v>30230.701754385969</v>
      </c>
      <c r="H1958" s="2">
        <v>2000327.1929824564</v>
      </c>
      <c r="I1958" s="9">
        <v>0</v>
      </c>
      <c r="J1958" s="1">
        <v>76.752492180019146</v>
      </c>
      <c r="K1958" s="2">
        <v>2320281.7000000002</v>
      </c>
      <c r="L1958" t="s">
        <v>186</v>
      </c>
      <c r="M1958" s="1">
        <v>2320281.7000000002</v>
      </c>
      <c r="N1958" s="9">
        <v>-0.15995108607232231</v>
      </c>
      <c r="O1958" s="9">
        <v>-0.15995108607232231</v>
      </c>
      <c r="P1958" s="9">
        <v>-0.15995108607232231</v>
      </c>
      <c r="Q1958" s="9">
        <v>3.9653346709023013E-2</v>
      </c>
      <c r="R1958" s="8">
        <v>-0.15995108607232231</v>
      </c>
    </row>
    <row r="1959" spans="1:18">
      <c r="A1959" t="s">
        <v>97</v>
      </c>
      <c r="B1959" t="s">
        <v>101</v>
      </c>
      <c r="C1959" s="7">
        <v>3421.0526315789475</v>
      </c>
      <c r="D1959" s="1">
        <v>401276.31578947371</v>
      </c>
      <c r="E1959" s="1">
        <v>465275.3</v>
      </c>
      <c r="F1959" s="2">
        <f t="shared" si="30"/>
        <v>136.00354923076921</v>
      </c>
      <c r="G1959" s="7">
        <v>3421.0526315789475</v>
      </c>
      <c r="H1959" s="2">
        <v>401276.31578947371</v>
      </c>
      <c r="I1959" s="9">
        <v>0</v>
      </c>
      <c r="J1959" s="1">
        <v>136.00354923076921</v>
      </c>
      <c r="K1959" s="2">
        <v>465275.29999999993</v>
      </c>
      <c r="L1959" t="s">
        <v>186</v>
      </c>
      <c r="M1959" s="1">
        <v>465275.30000000005</v>
      </c>
      <c r="N1959" s="9">
        <v>-0.15948856608846776</v>
      </c>
      <c r="O1959" s="9">
        <v>-0.15948856608846748</v>
      </c>
      <c r="P1959" s="9">
        <v>-0.15948856608846762</v>
      </c>
      <c r="Q1959" s="9">
        <v>7.1283095723014261E-3</v>
      </c>
      <c r="R1959" s="8">
        <v>-0.15948856608846762</v>
      </c>
    </row>
    <row r="1960" spans="1:18">
      <c r="A1960" t="s">
        <v>71</v>
      </c>
      <c r="B1960" t="s">
        <v>4</v>
      </c>
      <c r="C1960" s="7">
        <v>2292.9824561403516</v>
      </c>
      <c r="D1960" s="1">
        <v>2953806.1403508778</v>
      </c>
      <c r="E1960" s="1">
        <v>3163402.6199999996</v>
      </c>
      <c r="F1960" s="2">
        <f t="shared" si="30"/>
        <v>1379.6017547054316</v>
      </c>
      <c r="G1960" s="7">
        <v>1880.7894736842104</v>
      </c>
      <c r="H1960" s="2">
        <v>2343871.710526316</v>
      </c>
      <c r="I1960" s="9">
        <v>-0.17976281560826352</v>
      </c>
      <c r="J1960" s="1">
        <v>1422.1431782034781</v>
      </c>
      <c r="K1960" s="2">
        <v>2674751.9196369098</v>
      </c>
      <c r="L1960" t="s">
        <v>186</v>
      </c>
      <c r="M1960" s="1">
        <v>2717072.8981873663</v>
      </c>
      <c r="N1960" s="9">
        <v>-0.15922423824862331</v>
      </c>
      <c r="O1960" s="9">
        <v>-0.14116822504602644</v>
      </c>
      <c r="P1960" s="9">
        <v>-7.0958102763041944E-2</v>
      </c>
      <c r="Q1960" s="9">
        <v>0.17487373737373735</v>
      </c>
      <c r="R1960" s="8">
        <v>-7.0958102763041944E-2</v>
      </c>
    </row>
    <row r="1961" spans="1:18">
      <c r="A1961" t="s">
        <v>100</v>
      </c>
      <c r="B1961" t="s">
        <v>1</v>
      </c>
      <c r="C1961" s="7">
        <v>8048.2456140350841</v>
      </c>
      <c r="D1961" s="1">
        <v>18447335.087719306</v>
      </c>
      <c r="E1961" s="1">
        <v>20014818.859999992</v>
      </c>
      <c r="F1961" s="2">
        <f t="shared" si="30"/>
        <v>2486.8548774277929</v>
      </c>
      <c r="G1961" s="7">
        <v>7581.0087719298217</v>
      </c>
      <c r="H1961" s="2">
        <v>16512183.583333336</v>
      </c>
      <c r="I1961" s="9">
        <v>-5.8054495912806474E-2</v>
      </c>
      <c r="J1961" s="1">
        <v>2515.2301178914404</v>
      </c>
      <c r="K1961" s="2">
        <v>19067981.587157089</v>
      </c>
      <c r="L1961" t="s">
        <v>186</v>
      </c>
      <c r="M1961" s="1">
        <v>19127767.246082228</v>
      </c>
      <c r="N1961" s="9">
        <v>-0.15840325717968312</v>
      </c>
      <c r="O1961" s="9">
        <v>-0.15478255743252894</v>
      </c>
      <c r="P1961" s="9">
        <v>-8.4970743190119921E-2</v>
      </c>
      <c r="Q1961" s="9">
        <v>0.10435376805935186</v>
      </c>
      <c r="R1961" s="8">
        <v>-8.4970743190119921E-2</v>
      </c>
    </row>
    <row r="1962" spans="1:18">
      <c r="A1962" t="s">
        <v>74</v>
      </c>
      <c r="B1962" t="s">
        <v>69</v>
      </c>
      <c r="C1962" s="7">
        <v>2306.1403508771932</v>
      </c>
      <c r="D1962" s="1">
        <v>239278.94736842107</v>
      </c>
      <c r="E1962" s="1">
        <v>277031.90000000002</v>
      </c>
      <c r="F1962" s="2">
        <f t="shared" si="30"/>
        <v>120.12794446557626</v>
      </c>
      <c r="G1962" s="7">
        <v>2306.1403508771932</v>
      </c>
      <c r="H1962" s="2">
        <v>239278.94736842107</v>
      </c>
      <c r="I1962" s="9">
        <v>0</v>
      </c>
      <c r="J1962" s="1">
        <v>120.12794446557626</v>
      </c>
      <c r="K1962" s="2">
        <v>277031.90000000002</v>
      </c>
      <c r="L1962" t="s">
        <v>186</v>
      </c>
      <c r="M1962" s="1">
        <v>277031.90000000002</v>
      </c>
      <c r="N1962" s="9">
        <v>-0.15777799529287556</v>
      </c>
      <c r="O1962" s="9">
        <v>-0.15777799529287556</v>
      </c>
      <c r="P1962" s="9">
        <v>-0.15777799529287556</v>
      </c>
      <c r="Q1962" s="9" t="e">
        <v>#N/A</v>
      </c>
      <c r="R1962" s="8">
        <v>-0.15777799529287556</v>
      </c>
    </row>
    <row r="1963" spans="1:18">
      <c r="A1963" t="s">
        <v>35</v>
      </c>
      <c r="B1963" t="s">
        <v>28</v>
      </c>
      <c r="C1963" s="7">
        <v>663.1578947368422</v>
      </c>
      <c r="D1963" s="1">
        <v>647328.94736842124</v>
      </c>
      <c r="E1963" s="1">
        <v>708191.70999999985</v>
      </c>
      <c r="F1963" s="2">
        <f t="shared" si="30"/>
        <v>1067.9081341269837</v>
      </c>
      <c r="G1963" s="7">
        <v>612.98245614035102</v>
      </c>
      <c r="H1963" s="2">
        <v>574624.7368421054</v>
      </c>
      <c r="I1963" s="9">
        <v>-7.5661375661375568E-2</v>
      </c>
      <c r="J1963" s="1">
        <v>1072.6273280360626</v>
      </c>
      <c r="K1963" s="2">
        <v>657501.73406280763</v>
      </c>
      <c r="L1963" t="s">
        <v>186</v>
      </c>
      <c r="M1963" s="1">
        <v>665258.68060377054</v>
      </c>
      <c r="N1963" s="9">
        <v>-0.15772718776388042</v>
      </c>
      <c r="O1963" s="9">
        <v>-0.1442280359807675</v>
      </c>
      <c r="P1963" s="9">
        <v>-9.4021382604629805E-2</v>
      </c>
      <c r="Q1963" s="9">
        <v>5.1442910915934753E-2</v>
      </c>
      <c r="R1963" s="8">
        <v>-9.4021382604629805E-2</v>
      </c>
    </row>
    <row r="1964" spans="1:18">
      <c r="A1964" t="s">
        <v>161</v>
      </c>
      <c r="B1964" t="s">
        <v>28</v>
      </c>
      <c r="C1964" s="7">
        <v>1000</v>
      </c>
      <c r="D1964" s="1">
        <v>2430136.8421052634</v>
      </c>
      <c r="E1964" s="1">
        <v>2934372.98</v>
      </c>
      <c r="F1964" s="2">
        <f t="shared" si="30"/>
        <v>2934.3729800000001</v>
      </c>
      <c r="G1964" s="7">
        <v>819.82456140350882</v>
      </c>
      <c r="H1964" s="2">
        <v>2169062.6315789474</v>
      </c>
      <c r="I1964" s="9">
        <v>-0.18017543859649118</v>
      </c>
      <c r="J1964" s="1">
        <v>2965.2525040409619</v>
      </c>
      <c r="K1964" s="2">
        <v>2430986.833576038</v>
      </c>
      <c r="L1964" t="s">
        <v>186</v>
      </c>
      <c r="M1964" s="1">
        <v>2510752.0934646763</v>
      </c>
      <c r="N1964" s="9">
        <v>-0.15752862868556242</v>
      </c>
      <c r="O1964" s="9">
        <v>-0.12075455922009291</v>
      </c>
      <c r="P1964" s="9">
        <v>-0.20749289881877986</v>
      </c>
      <c r="Q1964" s="9">
        <v>0.21379310344827585</v>
      </c>
      <c r="R1964" s="8">
        <v>-0.20749289881877986</v>
      </c>
    </row>
    <row r="1965" spans="1:18">
      <c r="A1965" t="s">
        <v>147</v>
      </c>
      <c r="B1965" t="s">
        <v>28</v>
      </c>
      <c r="C1965" s="7">
        <v>309.64912280701753</v>
      </c>
      <c r="D1965" s="1">
        <v>525170.17543859652</v>
      </c>
      <c r="E1965" s="1">
        <v>595923.9</v>
      </c>
      <c r="F1965" s="2">
        <f t="shared" si="30"/>
        <v>1924.513444759207</v>
      </c>
      <c r="G1965" s="7">
        <v>222.41228070175436</v>
      </c>
      <c r="H1965" s="2">
        <v>398763.99122807017</v>
      </c>
      <c r="I1965" s="9">
        <v>-0.28172804532577911</v>
      </c>
      <c r="J1965" s="1">
        <v>1956.1807221546155</v>
      </c>
      <c r="K1965" s="2">
        <v>435078.61587921291</v>
      </c>
      <c r="L1965" t="s">
        <v>186</v>
      </c>
      <c r="M1965" s="1">
        <v>461403.7486033201</v>
      </c>
      <c r="N1965" s="9">
        <v>-0.15708478888060776</v>
      </c>
      <c r="O1965" s="9">
        <v>-9.1067963632586027E-2</v>
      </c>
      <c r="P1965" s="9">
        <v>-0.13472532879901919</v>
      </c>
      <c r="Q1965" s="9">
        <v>0.13054187192118227</v>
      </c>
      <c r="R1965" s="8">
        <v>-0.13472532879901919</v>
      </c>
    </row>
    <row r="1966" spans="1:18">
      <c r="A1966" t="s">
        <v>41</v>
      </c>
      <c r="B1966" t="s">
        <v>81</v>
      </c>
      <c r="C1966" s="7">
        <v>24929.824561403508</v>
      </c>
      <c r="D1966" s="1">
        <v>2095781.5789473685</v>
      </c>
      <c r="E1966" s="1">
        <v>2423889.54</v>
      </c>
      <c r="F1966" s="2">
        <f t="shared" si="30"/>
        <v>97.228503715693179</v>
      </c>
      <c r="G1966" s="7">
        <v>24929.824561403508</v>
      </c>
      <c r="H1966" s="2">
        <v>2095781.5789473685</v>
      </c>
      <c r="I1966" s="9">
        <v>0</v>
      </c>
      <c r="J1966" s="1">
        <v>97.228503715693179</v>
      </c>
      <c r="K1966" s="2">
        <v>2423889.54</v>
      </c>
      <c r="L1966" t="s">
        <v>186</v>
      </c>
      <c r="M1966" s="1">
        <v>2423889.54</v>
      </c>
      <c r="N1966" s="9">
        <v>-0.15655637226157301</v>
      </c>
      <c r="O1966" s="9">
        <v>-0.15655637226157301</v>
      </c>
      <c r="P1966" s="9">
        <v>-0.15655637226157301</v>
      </c>
      <c r="Q1966" s="9">
        <v>0.24493211828156966</v>
      </c>
      <c r="R1966" s="8">
        <v>-0.15655637226157301</v>
      </c>
    </row>
    <row r="1967" spans="1:18">
      <c r="A1967" t="s">
        <v>79</v>
      </c>
      <c r="B1967" t="s">
        <v>72</v>
      </c>
      <c r="C1967" s="7">
        <v>34018.42105263158</v>
      </c>
      <c r="D1967" s="1">
        <v>2253326.3157894737</v>
      </c>
      <c r="E1967" s="1">
        <v>2605912</v>
      </c>
      <c r="F1967" s="2">
        <f t="shared" si="30"/>
        <v>76.602967432505608</v>
      </c>
      <c r="G1967" s="7">
        <v>34018.42105263158</v>
      </c>
      <c r="H1967" s="2">
        <v>2253326.3157894737</v>
      </c>
      <c r="I1967" s="9">
        <v>0</v>
      </c>
      <c r="J1967" s="1">
        <v>76.602967432505608</v>
      </c>
      <c r="K1967" s="2">
        <v>2605912</v>
      </c>
      <c r="L1967" t="s">
        <v>186</v>
      </c>
      <c r="M1967" s="1">
        <v>2605912</v>
      </c>
      <c r="N1967" s="9">
        <v>-0.15647342408416096</v>
      </c>
      <c r="O1967" s="9">
        <v>-0.15647342408416096</v>
      </c>
      <c r="P1967" s="9">
        <v>-0.15647342408416096</v>
      </c>
      <c r="Q1967" s="9" t="e">
        <v>#N/A</v>
      </c>
      <c r="R1967" s="8">
        <v>-0.15647342408416096</v>
      </c>
    </row>
    <row r="1968" spans="1:18">
      <c r="A1968" t="s">
        <v>155</v>
      </c>
      <c r="B1968" t="s">
        <v>4</v>
      </c>
      <c r="C1968" s="7">
        <v>2527.1929824561403</v>
      </c>
      <c r="D1968" s="1">
        <v>3194023.6842105268</v>
      </c>
      <c r="E1968" s="1">
        <v>3401321.59</v>
      </c>
      <c r="F1968" s="2">
        <f t="shared" si="30"/>
        <v>1345.8891400902464</v>
      </c>
      <c r="G1968" s="7">
        <v>2105.9868421052633</v>
      </c>
      <c r="H1968" s="2">
        <v>2556433.4210526324</v>
      </c>
      <c r="I1968" s="9">
        <v>-0.16666955918083989</v>
      </c>
      <c r="J1968" s="1">
        <v>1384.3681592914829</v>
      </c>
      <c r="K1968" s="2">
        <v>2915461.1280973465</v>
      </c>
      <c r="L1968" t="s">
        <v>186</v>
      </c>
      <c r="M1968" s="1">
        <v>2956377.4832325769</v>
      </c>
      <c r="N1968" s="9">
        <v>-0.15644610921072383</v>
      </c>
      <c r="O1968" s="9">
        <v>-0.14044085955380819</v>
      </c>
      <c r="P1968" s="9">
        <v>-6.4901806086861039E-2</v>
      </c>
      <c r="Q1968" s="9">
        <v>0.23540339702760085</v>
      </c>
      <c r="R1968" s="8">
        <v>-6.4901806086861039E-2</v>
      </c>
    </row>
    <row r="1969" spans="1:18">
      <c r="A1969" t="s">
        <v>154</v>
      </c>
      <c r="B1969" t="s">
        <v>1</v>
      </c>
      <c r="C1969" s="7">
        <v>7023.6842105263113</v>
      </c>
      <c r="D1969" s="1">
        <v>18675045.6140351</v>
      </c>
      <c r="E1969" s="1">
        <v>19680121.049999997</v>
      </c>
      <c r="F1969" s="2">
        <f t="shared" si="30"/>
        <v>2801.9655297864383</v>
      </c>
      <c r="G1969" s="7">
        <v>6185.5087719298208</v>
      </c>
      <c r="H1969" s="2">
        <v>15471795.144736858</v>
      </c>
      <c r="I1969" s="9">
        <v>-0.11933558136630446</v>
      </c>
      <c r="J1969" s="1">
        <v>2867.6837799469627</v>
      </c>
      <c r="K1969" s="2">
        <v>17738083.175982803</v>
      </c>
      <c r="L1969" t="s">
        <v>186</v>
      </c>
      <c r="M1969" s="1">
        <v>17887208.585075229</v>
      </c>
      <c r="N1969" s="9">
        <v>-0.15611720668109016</v>
      </c>
      <c r="O1969" s="9">
        <v>-0.14647867361512235</v>
      </c>
      <c r="P1969" s="9">
        <v>-5.3819168998952262E-2</v>
      </c>
      <c r="Q1969" s="9">
        <v>0.17325761486835325</v>
      </c>
      <c r="R1969" s="8">
        <v>-5.3819168998952262E-2</v>
      </c>
    </row>
    <row r="1970" spans="1:18">
      <c r="A1970" t="s">
        <v>26</v>
      </c>
      <c r="B1970" t="s">
        <v>81</v>
      </c>
      <c r="C1970" s="7">
        <v>35421.929824561405</v>
      </c>
      <c r="D1970" s="1">
        <v>2898980.7017543865</v>
      </c>
      <c r="E1970" s="1">
        <v>3351301.3</v>
      </c>
      <c r="F1970" s="2">
        <f t="shared" si="30"/>
        <v>94.610918055521154</v>
      </c>
      <c r="G1970" s="7">
        <v>35421.929824561405</v>
      </c>
      <c r="H1970" s="2">
        <v>2898980.7017543865</v>
      </c>
      <c r="I1970" s="9">
        <v>0</v>
      </c>
      <c r="J1970" s="1">
        <v>94.610918055521154</v>
      </c>
      <c r="K1970" s="2">
        <v>3351301.3</v>
      </c>
      <c r="L1970" t="s">
        <v>186</v>
      </c>
      <c r="M1970" s="1">
        <v>3351301.3</v>
      </c>
      <c r="N1970" s="9">
        <v>-0.15602746095269995</v>
      </c>
      <c r="O1970" s="9">
        <v>-0.15602746095269995</v>
      </c>
      <c r="P1970" s="9">
        <v>-0.15602746095269995</v>
      </c>
      <c r="Q1970" s="9">
        <v>0.23642311474169883</v>
      </c>
      <c r="R1970" s="8">
        <v>-0.15602746095269995</v>
      </c>
    </row>
    <row r="1971" spans="1:18">
      <c r="A1971" t="s">
        <v>124</v>
      </c>
      <c r="B1971" t="s">
        <v>64</v>
      </c>
      <c r="C1971" s="7">
        <v>1830.7017543859658</v>
      </c>
      <c r="D1971" s="1">
        <v>3862244.7368421066</v>
      </c>
      <c r="E1971" s="1">
        <v>4526063.9000000004</v>
      </c>
      <c r="F1971" s="2">
        <f t="shared" si="30"/>
        <v>2472.3108988979384</v>
      </c>
      <c r="G1971" s="7">
        <v>1623.464912280702</v>
      </c>
      <c r="H1971" s="2">
        <v>3579553.8815789479</v>
      </c>
      <c r="I1971" s="9">
        <v>-0.11320076665069508</v>
      </c>
      <c r="J1971" s="1">
        <v>2562.8671465888042</v>
      </c>
      <c r="K1971" s="2">
        <v>4160724.8873238862</v>
      </c>
      <c r="L1971" t="s">
        <v>186</v>
      </c>
      <c r="M1971" s="1">
        <v>4137656.7294225991</v>
      </c>
      <c r="N1971" s="9">
        <v>-0.15591407932584911</v>
      </c>
      <c r="O1971" s="9">
        <v>-0.16235850191716703</v>
      </c>
      <c r="P1971" s="9">
        <v>-0.17187392523982137</v>
      </c>
      <c r="Q1971" s="9">
        <v>0.60338274420372473</v>
      </c>
      <c r="R1971" s="8">
        <v>-0.17187392523982137</v>
      </c>
    </row>
    <row r="1972" spans="1:18">
      <c r="A1972" t="s">
        <v>170</v>
      </c>
      <c r="B1972" t="s">
        <v>92</v>
      </c>
      <c r="C1972" s="7">
        <v>1535.0877192982455</v>
      </c>
      <c r="D1972" s="1">
        <v>3793970.1754385964</v>
      </c>
      <c r="E1972" s="1">
        <v>4526076.08</v>
      </c>
      <c r="F1972" s="2">
        <f t="shared" si="30"/>
        <v>2948.415274971429</v>
      </c>
      <c r="G1972" s="7">
        <v>1385.526315789474</v>
      </c>
      <c r="H1972" s="2">
        <v>3609914.4736842103</v>
      </c>
      <c r="I1972" s="9">
        <v>-9.7428571428571156E-2</v>
      </c>
      <c r="J1972" s="1">
        <v>2953.6246554841041</v>
      </c>
      <c r="K1972" s="2">
        <v>4092324.687137845</v>
      </c>
      <c r="L1972" t="s">
        <v>186</v>
      </c>
      <c r="M1972" s="1">
        <v>4172750.8532490521</v>
      </c>
      <c r="N1972" s="9">
        <v>-0.15591404828780378</v>
      </c>
      <c r="O1972" s="9">
        <v>-0.13363480408478928</v>
      </c>
      <c r="P1972" s="9">
        <v>-0.19296564567136315</v>
      </c>
      <c r="Q1972" s="9">
        <v>1.5748031496062995E-2</v>
      </c>
      <c r="R1972" s="8">
        <v>-0.19296564567136315</v>
      </c>
    </row>
    <row r="1973" spans="1:18">
      <c r="A1973" t="s">
        <v>183</v>
      </c>
      <c r="B1973" t="s">
        <v>56</v>
      </c>
      <c r="C1973" s="7">
        <v>0.87719298245614041</v>
      </c>
      <c r="D1973" s="1">
        <v>455.26315789473688</v>
      </c>
      <c r="E1973" s="1">
        <v>525.38</v>
      </c>
      <c r="F1973" s="2">
        <f t="shared" si="30"/>
        <v>598.93319999999994</v>
      </c>
      <c r="G1973" s="7">
        <v>0.87719298245614041</v>
      </c>
      <c r="H1973" s="2">
        <v>455.26315789473688</v>
      </c>
      <c r="I1973" s="9">
        <v>0</v>
      </c>
      <c r="J1973" s="1">
        <v>598.93319999999994</v>
      </c>
      <c r="K1973" s="2">
        <v>525.38</v>
      </c>
      <c r="L1973" t="s">
        <v>186</v>
      </c>
      <c r="M1973" s="1">
        <v>525.38</v>
      </c>
      <c r="N1973" s="9">
        <v>-0.15401387283236984</v>
      </c>
      <c r="O1973" s="9">
        <v>-0.15401387283236984</v>
      </c>
      <c r="P1973" s="9">
        <v>-0.15401387283236984</v>
      </c>
      <c r="Q1973" s="9" t="e">
        <v>#N/A</v>
      </c>
      <c r="R1973" s="8">
        <v>-0.15401387283236984</v>
      </c>
    </row>
    <row r="1974" spans="1:18">
      <c r="A1974" t="s">
        <v>62</v>
      </c>
      <c r="B1974" t="s">
        <v>82</v>
      </c>
      <c r="C1974" s="7">
        <v>3136.8421052631584</v>
      </c>
      <c r="D1974" s="1">
        <v>347138.59649122809</v>
      </c>
      <c r="E1974" s="1">
        <v>400451.47</v>
      </c>
      <c r="F1974" s="2">
        <f t="shared" si="30"/>
        <v>127.6607035234899</v>
      </c>
      <c r="G1974" s="7">
        <v>3136.8421052631584</v>
      </c>
      <c r="H1974" s="2">
        <v>347138.59649122809</v>
      </c>
      <c r="I1974" s="9">
        <v>0</v>
      </c>
      <c r="J1974" s="1">
        <v>127.6607035234899</v>
      </c>
      <c r="K1974" s="2">
        <v>400451.47</v>
      </c>
      <c r="L1974" t="s">
        <v>186</v>
      </c>
      <c r="M1974" s="1">
        <v>400451.47</v>
      </c>
      <c r="N1974" s="9">
        <v>-0.15357806376946348</v>
      </c>
      <c r="O1974" s="9">
        <v>-0.15357806376946348</v>
      </c>
      <c r="P1974" s="9">
        <v>-0.15357806376946348</v>
      </c>
      <c r="Q1974" s="9">
        <v>7.7875193398659101E-2</v>
      </c>
      <c r="R1974" s="8">
        <v>-0.15357806376946348</v>
      </c>
    </row>
    <row r="1975" spans="1:18">
      <c r="A1975" t="s">
        <v>17</v>
      </c>
      <c r="B1975" t="s">
        <v>28</v>
      </c>
      <c r="C1975" s="7">
        <v>342.10526315789474</v>
      </c>
      <c r="D1975" s="1">
        <v>735864.03508771933</v>
      </c>
      <c r="E1975" s="1">
        <v>871089.68</v>
      </c>
      <c r="F1975" s="2">
        <f t="shared" si="30"/>
        <v>2546.2621415384615</v>
      </c>
      <c r="G1975" s="7">
        <v>281.09649122807019</v>
      </c>
      <c r="H1975" s="2">
        <v>647462.3245614036</v>
      </c>
      <c r="I1975" s="9">
        <v>-0.17833333333333329</v>
      </c>
      <c r="J1975" s="1">
        <v>2572.7834737140533</v>
      </c>
      <c r="K1975" s="2">
        <v>723200.40715058637</v>
      </c>
      <c r="L1975" t="s">
        <v>186</v>
      </c>
      <c r="M1975" s="1">
        <v>746620.49160253245</v>
      </c>
      <c r="N1975" s="9">
        <v>-0.15314893744327043</v>
      </c>
      <c r="O1975" s="9">
        <v>-0.1169768181345353</v>
      </c>
      <c r="P1975" s="9">
        <v>-0.18376444351728785</v>
      </c>
      <c r="Q1975" s="9">
        <v>0.19753086419753088</v>
      </c>
      <c r="R1975" s="8">
        <v>-0.18376444351728785</v>
      </c>
    </row>
    <row r="1976" spans="1:18">
      <c r="A1976" t="s">
        <v>172</v>
      </c>
      <c r="B1976" t="s">
        <v>4</v>
      </c>
      <c r="C1976" s="7">
        <v>2963.1578947368425</v>
      </c>
      <c r="D1976" s="1">
        <v>4361906.1403508782</v>
      </c>
      <c r="E1976" s="1">
        <v>4715235.7299999995</v>
      </c>
      <c r="F1976" s="2">
        <f t="shared" si="30"/>
        <v>1591.2873689165183</v>
      </c>
      <c r="G1976" s="7">
        <v>2358.3114035087719</v>
      </c>
      <c r="H1976" s="2">
        <v>3434831.4692982454</v>
      </c>
      <c r="I1976" s="9">
        <v>-0.20412226169330977</v>
      </c>
      <c r="J1976" s="1">
        <v>1647.0056109203313</v>
      </c>
      <c r="K1976" s="2">
        <v>3884152.1138763488</v>
      </c>
      <c r="L1976" t="s">
        <v>186</v>
      </c>
      <c r="M1976" s="1">
        <v>3959803.9387410078</v>
      </c>
      <c r="N1976" s="9">
        <v>-0.15283791188451443</v>
      </c>
      <c r="O1976" s="9">
        <v>-0.13081301035998197</v>
      </c>
      <c r="P1976" s="9">
        <v>-8.1003482945348038E-2</v>
      </c>
      <c r="Q1976" s="9">
        <v>0.14329190971341618</v>
      </c>
      <c r="R1976" s="8">
        <v>-8.1003482945348038E-2</v>
      </c>
    </row>
    <row r="1977" spans="1:18">
      <c r="A1977" t="s">
        <v>58</v>
      </c>
      <c r="B1977" t="s">
        <v>92</v>
      </c>
      <c r="C1977" s="7">
        <v>1287.7192982456143</v>
      </c>
      <c r="D1977" s="1">
        <v>2627471.0526315793</v>
      </c>
      <c r="E1977" s="1">
        <v>3069163.7300000009</v>
      </c>
      <c r="F1977" s="2">
        <f t="shared" si="30"/>
        <v>2383.4105260217989</v>
      </c>
      <c r="G1977" s="7">
        <v>1200.8771929824563</v>
      </c>
      <c r="H1977" s="2">
        <v>2519833.3333333335</v>
      </c>
      <c r="I1977" s="9">
        <v>-6.7438692098092654E-2</v>
      </c>
      <c r="J1977" s="1">
        <v>2386.3253953204962</v>
      </c>
      <c r="K1977" s="2">
        <v>2865683.7422752278</v>
      </c>
      <c r="L1977" t="s">
        <v>186</v>
      </c>
      <c r="M1977" s="1">
        <v>2903321.2978940173</v>
      </c>
      <c r="N1977" s="9">
        <v>-0.15218782904716599</v>
      </c>
      <c r="O1977" s="9">
        <v>-0.13725130323773832</v>
      </c>
      <c r="P1977" s="9">
        <v>-0.16810563028888112</v>
      </c>
      <c r="Q1977" s="9">
        <v>2.8457974851091992E-2</v>
      </c>
      <c r="R1977" s="8">
        <v>-0.16810563028888112</v>
      </c>
    </row>
    <row r="1978" spans="1:18">
      <c r="A1978" t="s">
        <v>152</v>
      </c>
      <c r="B1978" t="s">
        <v>101</v>
      </c>
      <c r="C1978" s="7">
        <v>5527.1929824561403</v>
      </c>
      <c r="D1978" s="1">
        <v>575466.66666666674</v>
      </c>
      <c r="E1978" s="1">
        <v>662732.19999999995</v>
      </c>
      <c r="F1978" s="2">
        <f t="shared" si="30"/>
        <v>119.90393715283288</v>
      </c>
      <c r="G1978" s="7">
        <v>5527.1929824561403</v>
      </c>
      <c r="H1978" s="2">
        <v>575466.66666666674</v>
      </c>
      <c r="I1978" s="9">
        <v>0</v>
      </c>
      <c r="J1978" s="1">
        <v>119.90393715283288</v>
      </c>
      <c r="K1978" s="2">
        <v>662732.19999999995</v>
      </c>
      <c r="L1978" t="s">
        <v>186</v>
      </c>
      <c r="M1978" s="1">
        <v>662732.19999999995</v>
      </c>
      <c r="N1978" s="9">
        <v>-0.15164307228915638</v>
      </c>
      <c r="O1978" s="9">
        <v>-0.15164307228915638</v>
      </c>
      <c r="P1978" s="9">
        <v>-0.15164307228915638</v>
      </c>
      <c r="Q1978" s="9">
        <v>3.3217336285985451E-3</v>
      </c>
      <c r="R1978" s="8">
        <v>-0.15164307228915638</v>
      </c>
    </row>
    <row r="1979" spans="1:18">
      <c r="A1979" t="s">
        <v>147</v>
      </c>
      <c r="B1979" t="s">
        <v>72</v>
      </c>
      <c r="C1979" s="7">
        <v>8950</v>
      </c>
      <c r="D1979" s="1">
        <v>611550</v>
      </c>
      <c r="E1979" s="1">
        <v>704041.8</v>
      </c>
      <c r="F1979" s="2">
        <f t="shared" si="30"/>
        <v>78.663888268156427</v>
      </c>
      <c r="G1979" s="7">
        <v>8950</v>
      </c>
      <c r="H1979" s="2">
        <v>611550</v>
      </c>
      <c r="I1979" s="9">
        <v>0</v>
      </c>
      <c r="J1979" s="1">
        <v>78.663888268156427</v>
      </c>
      <c r="K1979" s="2">
        <v>704041.8</v>
      </c>
      <c r="L1979" t="s">
        <v>186</v>
      </c>
      <c r="M1979" s="1">
        <v>704041.8</v>
      </c>
      <c r="N1979" s="9">
        <v>-0.15124159921510921</v>
      </c>
      <c r="O1979" s="9">
        <v>-0.15124159921510921</v>
      </c>
      <c r="P1979" s="9">
        <v>-0.15124159921510921</v>
      </c>
      <c r="Q1979" s="9">
        <v>2.6617057813394393E-2</v>
      </c>
      <c r="R1979" s="8">
        <v>-0.15124159921510921</v>
      </c>
    </row>
    <row r="1980" spans="1:18">
      <c r="A1980" t="s">
        <v>155</v>
      </c>
      <c r="B1980" t="s">
        <v>67</v>
      </c>
      <c r="C1980" s="7">
        <v>15203.508771929826</v>
      </c>
      <c r="D1980" s="1">
        <v>1588664.9122807018</v>
      </c>
      <c r="E1980" s="1">
        <v>1828775.6899999997</v>
      </c>
      <c r="F1980" s="2">
        <f t="shared" si="30"/>
        <v>120.28642318255247</v>
      </c>
      <c r="G1980" s="7">
        <v>15203.508771929826</v>
      </c>
      <c r="H1980" s="2">
        <v>1588664.9122807018</v>
      </c>
      <c r="I1980" s="9">
        <v>0</v>
      </c>
      <c r="J1980" s="1">
        <v>120.28642318255247</v>
      </c>
      <c r="K1980" s="2">
        <v>1828775.6899999997</v>
      </c>
      <c r="L1980" t="s">
        <v>186</v>
      </c>
      <c r="M1980" s="1">
        <v>1828775.6899999997</v>
      </c>
      <c r="N1980" s="9">
        <v>-0.1511399766327014</v>
      </c>
      <c r="O1980" s="9">
        <v>-0.1511399766327014</v>
      </c>
      <c r="P1980" s="9">
        <v>-0.1511399766327014</v>
      </c>
      <c r="Q1980" s="9">
        <v>5.5167902311382466E-2</v>
      </c>
      <c r="R1980" s="8">
        <v>-0.1511399766327014</v>
      </c>
    </row>
    <row r="1981" spans="1:18">
      <c r="A1981" t="s">
        <v>178</v>
      </c>
      <c r="B1981" t="s">
        <v>56</v>
      </c>
      <c r="C1981" s="7">
        <v>1990.3508771929821</v>
      </c>
      <c r="D1981" s="1">
        <v>2378451.7543859649</v>
      </c>
      <c r="E1981" s="1">
        <v>2677272.0499999998</v>
      </c>
      <c r="F1981" s="2">
        <f t="shared" si="30"/>
        <v>1345.1256663728516</v>
      </c>
      <c r="G1981" s="7">
        <v>1770.0877192982452</v>
      </c>
      <c r="H1981" s="2">
        <v>2134293.5087719299</v>
      </c>
      <c r="I1981" s="9">
        <v>-0.11066549140590572</v>
      </c>
      <c r="J1981" s="1">
        <v>1359.5958144016647</v>
      </c>
      <c r="K1981" s="2">
        <v>2406603.854281683</v>
      </c>
      <c r="L1981" t="s">
        <v>186</v>
      </c>
      <c r="M1981" s="1">
        <v>2456795.6619043117</v>
      </c>
      <c r="N1981" s="9">
        <v>-0.1511048746608189</v>
      </c>
      <c r="O1981" s="9">
        <v>-0.12758804934305412</v>
      </c>
      <c r="P1981" s="9">
        <v>-0.12563647551942042</v>
      </c>
      <c r="Q1981" s="9" t="e">
        <v>#N/A</v>
      </c>
      <c r="R1981" s="8">
        <v>-0.12563647551942042</v>
      </c>
    </row>
    <row r="1982" spans="1:18">
      <c r="A1982" t="s">
        <v>147</v>
      </c>
      <c r="B1982" t="s">
        <v>64</v>
      </c>
      <c r="C1982" s="7">
        <v>5121.9298245613991</v>
      </c>
      <c r="D1982" s="1">
        <v>7732764.0350877214</v>
      </c>
      <c r="E1982" s="1">
        <v>8860762.1499999966</v>
      </c>
      <c r="F1982" s="2">
        <f t="shared" si="30"/>
        <v>1729.9655507792438</v>
      </c>
      <c r="G1982" s="7">
        <v>4965.5921052631538</v>
      </c>
      <c r="H1982" s="2">
        <v>7526017.3245614059</v>
      </c>
      <c r="I1982" s="9">
        <v>-3.0523206028429482E-2</v>
      </c>
      <c r="J1982" s="1">
        <v>1747.0512820083038</v>
      </c>
      <c r="K1982" s="2">
        <v>8675144.0534303058</v>
      </c>
      <c r="L1982" t="s">
        <v>186</v>
      </c>
      <c r="M1982" s="1">
        <v>8655731.6754707228</v>
      </c>
      <c r="N1982" s="9">
        <v>-0.15010785946804253</v>
      </c>
      <c r="O1982" s="9">
        <v>-0.15268722875759094</v>
      </c>
      <c r="P1982" s="9">
        <v>-0.14587256378106708</v>
      </c>
      <c r="Q1982" s="9">
        <v>0.26154040723409655</v>
      </c>
      <c r="R1982" s="8">
        <v>-0.14587256378106708</v>
      </c>
    </row>
    <row r="1983" spans="1:18">
      <c r="A1983" t="s">
        <v>179</v>
      </c>
      <c r="B1983" t="s">
        <v>6</v>
      </c>
      <c r="C1983" s="7">
        <v>2692.9824561403502</v>
      </c>
      <c r="D1983" s="1">
        <v>4524729.824561405</v>
      </c>
      <c r="E1983" s="1">
        <v>5377694.1199999992</v>
      </c>
      <c r="F1983" s="2">
        <f t="shared" si="30"/>
        <v>1996.9287611726386</v>
      </c>
      <c r="G1983" s="7">
        <v>1746.0701754385964</v>
      </c>
      <c r="H1983" s="2">
        <v>3391989.1008771937</v>
      </c>
      <c r="I1983" s="9">
        <v>-0.35162214983713341</v>
      </c>
      <c r="J1983" s="1">
        <v>2046.5983881352627</v>
      </c>
      <c r="K1983" s="2">
        <v>3573504.4066236867</v>
      </c>
      <c r="L1983" t="s">
        <v>186</v>
      </c>
      <c r="M1983" s="1">
        <v>3898941.4210174503</v>
      </c>
      <c r="N1983" s="9">
        <v>-0.14945576328920246</v>
      </c>
      <c r="O1983" s="9">
        <v>-5.3512938971281399E-2</v>
      </c>
      <c r="P1983" s="9">
        <v>-0.18851165229987504</v>
      </c>
      <c r="Q1983" s="9" t="e">
        <v>#N/A</v>
      </c>
      <c r="R1983" s="8">
        <v>-0.18851165229987504</v>
      </c>
    </row>
    <row r="1984" spans="1:18">
      <c r="A1984" t="s">
        <v>45</v>
      </c>
      <c r="B1984" t="s">
        <v>81</v>
      </c>
      <c r="C1984" s="7">
        <v>43785.087719298244</v>
      </c>
      <c r="D1984" s="1">
        <v>3597950.8771929829</v>
      </c>
      <c r="E1984" s="1">
        <v>4135195.9</v>
      </c>
      <c r="F1984" s="2">
        <f t="shared" si="30"/>
        <v>94.443019653410801</v>
      </c>
      <c r="G1984" s="7">
        <v>43785.087719298244</v>
      </c>
      <c r="H1984" s="2">
        <v>3597950.8771929829</v>
      </c>
      <c r="I1984" s="9">
        <v>0</v>
      </c>
      <c r="J1984" s="1">
        <v>94.443019653410801</v>
      </c>
      <c r="K1984" s="2">
        <v>4135195.9</v>
      </c>
      <c r="L1984" t="s">
        <v>186</v>
      </c>
      <c r="M1984" s="1">
        <v>4135195.9</v>
      </c>
      <c r="N1984" s="9">
        <v>-0.14931972145938802</v>
      </c>
      <c r="O1984" s="9">
        <v>-0.14931972145938802</v>
      </c>
      <c r="P1984" s="9">
        <v>-0.14931972145938802</v>
      </c>
      <c r="Q1984" s="9">
        <v>9.908852991607256E-2</v>
      </c>
      <c r="R1984" s="8">
        <v>-0.14931972145938802</v>
      </c>
    </row>
    <row r="1985" spans="1:18">
      <c r="A1985" t="s">
        <v>133</v>
      </c>
      <c r="B1985" t="s">
        <v>105</v>
      </c>
      <c r="C1985" s="7">
        <v>824.56140350877206</v>
      </c>
      <c r="D1985" s="1">
        <v>1067860.5263157897</v>
      </c>
      <c r="E1985" s="1">
        <v>1204154.97</v>
      </c>
      <c r="F1985" s="2">
        <f t="shared" si="30"/>
        <v>1460.3581551063828</v>
      </c>
      <c r="G1985" s="7">
        <v>820.83333333333348</v>
      </c>
      <c r="H1985" s="2">
        <v>1044410.9649122809</v>
      </c>
      <c r="I1985" s="9">
        <v>-4.5212765957446535E-3</v>
      </c>
      <c r="J1985" s="1">
        <v>1461.2253434557792</v>
      </c>
      <c r="K1985" s="2">
        <v>1199422.4694199522</v>
      </c>
      <c r="L1985" t="s">
        <v>186</v>
      </c>
      <c r="M1985" s="1">
        <v>1199832.1198868982</v>
      </c>
      <c r="N1985" s="9">
        <v>-0.14881225896328173</v>
      </c>
      <c r="O1985" s="9">
        <v>-0.14842002785818187</v>
      </c>
      <c r="P1985" s="9">
        <v>-0.12763318834758114</v>
      </c>
      <c r="Q1985" s="9" t="e">
        <v>#N/A</v>
      </c>
      <c r="R1985" s="8">
        <v>-0.12763318834758114</v>
      </c>
    </row>
    <row r="1986" spans="1:18">
      <c r="A1986" t="s">
        <v>147</v>
      </c>
      <c r="B1986" t="s">
        <v>67</v>
      </c>
      <c r="C1986" s="7">
        <v>9986.8421052631584</v>
      </c>
      <c r="D1986" s="1">
        <v>1020382.456140351</v>
      </c>
      <c r="E1986" s="1">
        <v>1172098.5</v>
      </c>
      <c r="F1986" s="2">
        <f t="shared" si="30"/>
        <v>117.36427667984189</v>
      </c>
      <c r="G1986" s="7">
        <v>9986.8421052631584</v>
      </c>
      <c r="H1986" s="2">
        <v>1020382.456140351</v>
      </c>
      <c r="I1986" s="9">
        <v>0</v>
      </c>
      <c r="J1986" s="1">
        <v>117.36427667984189</v>
      </c>
      <c r="K1986" s="2">
        <v>1172098.5</v>
      </c>
      <c r="L1986" t="s">
        <v>186</v>
      </c>
      <c r="M1986" s="1">
        <v>1172098.5</v>
      </c>
      <c r="N1986" s="9">
        <v>-0.14868546881286326</v>
      </c>
      <c r="O1986" s="9">
        <v>-0.14868546881286326</v>
      </c>
      <c r="P1986" s="9">
        <v>-0.14868546881286326</v>
      </c>
      <c r="Q1986" s="9">
        <v>0.42814807373549651</v>
      </c>
      <c r="R1986" s="8">
        <v>-0.14868546881286326</v>
      </c>
    </row>
    <row r="1987" spans="1:18">
      <c r="A1987" t="s">
        <v>168</v>
      </c>
      <c r="B1987" t="s">
        <v>101</v>
      </c>
      <c r="C1987" s="7">
        <v>381.57894736842104</v>
      </c>
      <c r="D1987" s="1">
        <v>46715.789473684214</v>
      </c>
      <c r="E1987" s="1">
        <v>53601.479999999996</v>
      </c>
      <c r="F1987" s="2">
        <f t="shared" ref="F1987:F2050" si="31">E1987/C1987</f>
        <v>140.47284413793102</v>
      </c>
      <c r="G1987" s="7">
        <v>381.57894736842104</v>
      </c>
      <c r="H1987" s="2">
        <v>46715.789473684214</v>
      </c>
      <c r="I1987" s="9">
        <v>0</v>
      </c>
      <c r="J1987" s="1">
        <v>140.47284413793102</v>
      </c>
      <c r="K1987" s="2">
        <v>53601.479999999996</v>
      </c>
      <c r="L1987" t="s">
        <v>186</v>
      </c>
      <c r="M1987" s="1">
        <v>53601.48</v>
      </c>
      <c r="N1987" s="9">
        <v>-0.14739535826949077</v>
      </c>
      <c r="O1987" s="9">
        <v>-0.1473953582694906</v>
      </c>
      <c r="P1987" s="9">
        <v>-0.1473953582694906</v>
      </c>
      <c r="Q1987" s="9" t="e">
        <v>#N/A</v>
      </c>
      <c r="R1987" s="8">
        <v>-0.1473953582694906</v>
      </c>
    </row>
    <row r="1988" spans="1:18">
      <c r="A1988" t="s">
        <v>106</v>
      </c>
      <c r="B1988" t="s">
        <v>28</v>
      </c>
      <c r="C1988" s="7">
        <v>4110.5263157894742</v>
      </c>
      <c r="D1988" s="1">
        <v>4178017.5438596494</v>
      </c>
      <c r="E1988" s="1">
        <v>4625521.87</v>
      </c>
      <c r="F1988" s="2">
        <f t="shared" si="31"/>
        <v>1125.2870106274006</v>
      </c>
      <c r="G1988" s="7">
        <v>3890.4385964912281</v>
      </c>
      <c r="H1988" s="2">
        <v>3859110.4385964912</v>
      </c>
      <c r="I1988" s="9">
        <v>-5.3542466922748735E-2</v>
      </c>
      <c r="J1988" s="1">
        <v>1128.8060277310835</v>
      </c>
      <c r="K1988" s="2">
        <v>4391550.5382369552</v>
      </c>
      <c r="L1988" t="s">
        <v>186</v>
      </c>
      <c r="M1988" s="1">
        <v>4427083.5335505661</v>
      </c>
      <c r="N1988" s="9">
        <v>-0.14717720676598189</v>
      </c>
      <c r="O1988" s="9">
        <v>-0.13796964562488798</v>
      </c>
      <c r="P1988" s="9">
        <v>-0.10710925012702233</v>
      </c>
      <c r="Q1988" s="9">
        <v>2.3546572202542193E-2</v>
      </c>
      <c r="R1988" s="8">
        <v>-0.10710925012702233</v>
      </c>
    </row>
    <row r="1989" spans="1:18">
      <c r="A1989" t="s">
        <v>42</v>
      </c>
      <c r="B1989" t="s">
        <v>72</v>
      </c>
      <c r="C1989" s="7">
        <v>17128.070175438599</v>
      </c>
      <c r="D1989" s="1">
        <v>1099687.7192982459</v>
      </c>
      <c r="E1989" s="1">
        <v>1261147.3</v>
      </c>
      <c r="F1989" s="2">
        <f t="shared" si="31"/>
        <v>73.630437467991385</v>
      </c>
      <c r="G1989" s="7">
        <v>17128.070175438599</v>
      </c>
      <c r="H1989" s="2">
        <v>1099687.7192982459</v>
      </c>
      <c r="I1989" s="9">
        <v>0</v>
      </c>
      <c r="J1989" s="1">
        <v>73.630437467991385</v>
      </c>
      <c r="K1989" s="2">
        <v>1261147.3</v>
      </c>
      <c r="L1989" t="s">
        <v>186</v>
      </c>
      <c r="M1989" s="1">
        <v>1261147.3</v>
      </c>
      <c r="N1989" s="9">
        <v>-0.14682311884394592</v>
      </c>
      <c r="O1989" s="9">
        <v>-0.14682311884394592</v>
      </c>
      <c r="P1989" s="9">
        <v>-0.14682311884394592</v>
      </c>
      <c r="Q1989" s="9">
        <v>0.19354039319345778</v>
      </c>
      <c r="R1989" s="8">
        <v>-0.14682311884394592</v>
      </c>
    </row>
    <row r="1990" spans="1:18">
      <c r="A1990" t="s">
        <v>27</v>
      </c>
      <c r="B1990" t="s">
        <v>56</v>
      </c>
      <c r="C1990" s="7">
        <v>4740.3508771929819</v>
      </c>
      <c r="D1990" s="1">
        <v>5549642.982456143</v>
      </c>
      <c r="E1990" s="1">
        <v>6172195.6499999994</v>
      </c>
      <c r="F1990" s="2">
        <f t="shared" si="31"/>
        <v>1302.0545967801629</v>
      </c>
      <c r="G1990" s="7">
        <v>4149.4736842105267</v>
      </c>
      <c r="H1990" s="2">
        <v>4888429.6052631587</v>
      </c>
      <c r="I1990" s="9">
        <v>-0.12464840858623223</v>
      </c>
      <c r="J1990" s="1">
        <v>1317.8312119019558</v>
      </c>
      <c r="K1990" s="2">
        <v>5468305.9340184322</v>
      </c>
      <c r="L1990" t="s">
        <v>186</v>
      </c>
      <c r="M1990" s="1">
        <v>5599684.7139980849</v>
      </c>
      <c r="N1990" s="9">
        <v>-0.14549766820190044</v>
      </c>
      <c r="O1990" s="9">
        <v>-0.11862221113523778</v>
      </c>
      <c r="P1990" s="9">
        <v>-0.11217886799419466</v>
      </c>
      <c r="Q1990" s="9" t="e">
        <v>#N/A</v>
      </c>
      <c r="R1990" s="8">
        <v>-0.11217886799419466</v>
      </c>
    </row>
    <row r="1991" spans="1:18">
      <c r="A1991" t="s">
        <v>104</v>
      </c>
      <c r="B1991" t="s">
        <v>92</v>
      </c>
      <c r="C1991" s="7">
        <v>2027.19298245614</v>
      </c>
      <c r="D1991" s="1">
        <v>4515890.3508771928</v>
      </c>
      <c r="E1991" s="1">
        <v>5257769.2</v>
      </c>
      <c r="F1991" s="2">
        <f t="shared" si="31"/>
        <v>2593.6204621376032</v>
      </c>
      <c r="G1991" s="7">
        <v>1899.9999999999995</v>
      </c>
      <c r="H1991" s="2">
        <v>4361262.7192982454</v>
      </c>
      <c r="I1991" s="9">
        <v>-6.2743401125054166E-2</v>
      </c>
      <c r="J1991" s="1">
        <v>2596.5715733390243</v>
      </c>
      <c r="K1991" s="2">
        <v>4933485.9893441452</v>
      </c>
      <c r="L1991" t="s">
        <v>186</v>
      </c>
      <c r="M1991" s="1">
        <v>4993445.5415910995</v>
      </c>
      <c r="N1991" s="9">
        <v>-0.14495407935309532</v>
      </c>
      <c r="O1991" s="9">
        <v>-0.13120587015174681</v>
      </c>
      <c r="P1991" s="9">
        <v>-0.16428185617454164</v>
      </c>
      <c r="Q1991" s="9">
        <v>2.200592467202709E-2</v>
      </c>
      <c r="R1991" s="8">
        <v>-0.16428185617454164</v>
      </c>
    </row>
    <row r="1992" spans="1:18">
      <c r="A1992" t="s">
        <v>154</v>
      </c>
      <c r="B1992" t="s">
        <v>4</v>
      </c>
      <c r="C1992" s="7">
        <v>2673.6842105263158</v>
      </c>
      <c r="D1992" s="1">
        <v>2928641.2280701757</v>
      </c>
      <c r="E1992" s="1">
        <v>3090724.3200000008</v>
      </c>
      <c r="F1992" s="2">
        <f t="shared" si="31"/>
        <v>1155.9795685039373</v>
      </c>
      <c r="G1992" s="7">
        <v>2411.4035087719299</v>
      </c>
      <c r="H1992" s="2">
        <v>2491660.789473684</v>
      </c>
      <c r="I1992" s="9">
        <v>-9.8097112860892385E-2</v>
      </c>
      <c r="J1992" s="1">
        <v>1175.4315927357579</v>
      </c>
      <c r="K1992" s="2">
        <v>2834439.8670443846</v>
      </c>
      <c r="L1992" t="s">
        <v>186</v>
      </c>
      <c r="M1992" s="1">
        <v>2852756.6427546386</v>
      </c>
      <c r="N1992" s="9">
        <v>-0.14492175452069828</v>
      </c>
      <c r="O1992" s="9">
        <v>-0.13757052284918209</v>
      </c>
      <c r="P1992" s="9">
        <v>-5.5344126954270004E-2</v>
      </c>
      <c r="Q1992" s="9">
        <v>0.19852747830660006</v>
      </c>
      <c r="R1992" s="8">
        <v>-5.5344126954270004E-2</v>
      </c>
    </row>
    <row r="1993" spans="1:18">
      <c r="A1993" t="s">
        <v>104</v>
      </c>
      <c r="B1993" t="s">
        <v>1</v>
      </c>
      <c r="C1993" s="7">
        <v>13673.684210526304</v>
      </c>
      <c r="D1993" s="1">
        <v>34067085.964912295</v>
      </c>
      <c r="E1993" s="1">
        <v>35098447.769999988</v>
      </c>
      <c r="F1993" s="2">
        <f t="shared" si="31"/>
        <v>2566.8610763279457</v>
      </c>
      <c r="G1993" s="7">
        <v>11846.767543859638</v>
      </c>
      <c r="H1993" s="2">
        <v>27539567.947368417</v>
      </c>
      <c r="I1993" s="9">
        <v>-0.13360822427508348</v>
      </c>
      <c r="J1993" s="1">
        <v>2634.2655630973704</v>
      </c>
      <c r="K1993" s="2">
        <v>31207531.774809062</v>
      </c>
      <c r="L1993" t="s">
        <v>186</v>
      </c>
      <c r="M1993" s="1">
        <v>31518452.356714562</v>
      </c>
      <c r="N1993" s="9">
        <v>-0.14447882468418871</v>
      </c>
      <c r="O1993" s="9">
        <v>-0.1331888660871727</v>
      </c>
      <c r="P1993" s="9">
        <v>-3.0274435745691705E-2</v>
      </c>
      <c r="Q1993" s="9">
        <v>0.15704088254380283</v>
      </c>
      <c r="R1993" s="8">
        <v>-3.0274435745691705E-2</v>
      </c>
    </row>
    <row r="1994" spans="1:18">
      <c r="A1994" t="s">
        <v>87</v>
      </c>
      <c r="B1994" t="s">
        <v>72</v>
      </c>
      <c r="C1994" s="7">
        <v>36713.157894736847</v>
      </c>
      <c r="D1994" s="1">
        <v>2887097.368421053</v>
      </c>
      <c r="E1994" s="1">
        <v>3302369</v>
      </c>
      <c r="F1994" s="2">
        <f t="shared" si="31"/>
        <v>89.950556949322618</v>
      </c>
      <c r="G1994" s="7">
        <v>36713.157894736847</v>
      </c>
      <c r="H1994" s="2">
        <v>2887097.368421053</v>
      </c>
      <c r="I1994" s="9">
        <v>0</v>
      </c>
      <c r="J1994" s="1">
        <v>89.950556949322618</v>
      </c>
      <c r="K1994" s="2">
        <v>3302369</v>
      </c>
      <c r="L1994" t="s">
        <v>186</v>
      </c>
      <c r="M1994" s="1">
        <v>3302369</v>
      </c>
      <c r="N1994" s="9">
        <v>-0.14383707183594507</v>
      </c>
      <c r="O1994" s="9">
        <v>-0.14383707183594507</v>
      </c>
      <c r="P1994" s="9">
        <v>-0.14383707183594507</v>
      </c>
      <c r="Q1994" s="9" t="e">
        <v>#N/A</v>
      </c>
      <c r="R1994" s="8">
        <v>-0.14383707183594507</v>
      </c>
    </row>
    <row r="1995" spans="1:18">
      <c r="A1995" t="s">
        <v>172</v>
      </c>
      <c r="B1995" t="s">
        <v>1</v>
      </c>
      <c r="C1995" s="7">
        <v>6.1403508771929829</v>
      </c>
      <c r="D1995" s="1">
        <v>4952.6315789473683</v>
      </c>
      <c r="E1995" s="1">
        <v>5664.4000000000005</v>
      </c>
      <c r="F1995" s="2">
        <f t="shared" si="31"/>
        <v>922.48800000000006</v>
      </c>
      <c r="G1995" s="7">
        <v>6.1403508771929829</v>
      </c>
      <c r="H1995" s="2">
        <v>4952.6315789473683</v>
      </c>
      <c r="I1995" s="9">
        <v>0</v>
      </c>
      <c r="J1995" s="1">
        <v>922.48800000000006</v>
      </c>
      <c r="K1995" s="2">
        <v>5664.4000000000005</v>
      </c>
      <c r="L1995" t="s">
        <v>186</v>
      </c>
      <c r="M1995" s="1">
        <v>5664.4</v>
      </c>
      <c r="N1995" s="9">
        <v>-0.14371519659936233</v>
      </c>
      <c r="O1995" s="9">
        <v>-0.14371519659936252</v>
      </c>
      <c r="P1995" s="9">
        <v>-0.14371519659936252</v>
      </c>
      <c r="Q1995" s="9" t="e">
        <v>#N/A</v>
      </c>
      <c r="R1995" s="8">
        <v>-0.14371519659936252</v>
      </c>
    </row>
    <row r="1996" spans="1:18">
      <c r="A1996" t="s">
        <v>140</v>
      </c>
      <c r="B1996" t="s">
        <v>4</v>
      </c>
      <c r="C1996" s="7">
        <v>3345.6140350877195</v>
      </c>
      <c r="D1996" s="1">
        <v>4349684.2105263155</v>
      </c>
      <c r="E1996" s="1">
        <v>4669531.1800000006</v>
      </c>
      <c r="F1996" s="2">
        <f t="shared" si="31"/>
        <v>1395.7172378605139</v>
      </c>
      <c r="G1996" s="7">
        <v>2980.2412280701756</v>
      </c>
      <c r="H1996" s="2">
        <v>3735010.9210526319</v>
      </c>
      <c r="I1996" s="9">
        <v>-0.1092094913476665</v>
      </c>
      <c r="J1996" s="1">
        <v>1421.8638993771699</v>
      </c>
      <c r="K1996" s="2">
        <v>4237497.4136284655</v>
      </c>
      <c r="L1996" t="s">
        <v>186</v>
      </c>
      <c r="M1996" s="1">
        <v>4269277.6780128386</v>
      </c>
      <c r="N1996" s="9">
        <v>-0.14304289016901595</v>
      </c>
      <c r="O1996" s="9">
        <v>-0.13453414279019529</v>
      </c>
      <c r="P1996" s="9">
        <v>-7.3533377135666447E-2</v>
      </c>
      <c r="Q1996" s="9">
        <v>0.10047169811320755</v>
      </c>
      <c r="R1996" s="8">
        <v>-7.3533377135666447E-2</v>
      </c>
    </row>
    <row r="1997" spans="1:18">
      <c r="A1997" t="s">
        <v>21</v>
      </c>
      <c r="B1997" t="s">
        <v>56</v>
      </c>
      <c r="C1997" s="7">
        <v>7768.4210526315801</v>
      </c>
      <c r="D1997" s="1">
        <v>10688910.526315788</v>
      </c>
      <c r="E1997" s="1">
        <v>12140548.779999999</v>
      </c>
      <c r="F1997" s="2">
        <f t="shared" si="31"/>
        <v>1562.8077697831975</v>
      </c>
      <c r="G1997" s="7">
        <v>7161.4912280701756</v>
      </c>
      <c r="H1997" s="2">
        <v>10004067.85087719</v>
      </c>
      <c r="I1997" s="9">
        <v>-7.812782294489623E-2</v>
      </c>
      <c r="J1997" s="1">
        <v>1574.6766345634765</v>
      </c>
      <c r="K1997" s="2">
        <v>11277032.905473402</v>
      </c>
      <c r="L1997" t="s">
        <v>186</v>
      </c>
      <c r="M1997" s="1">
        <v>11434716.679667303</v>
      </c>
      <c r="N1997" s="9">
        <v>-0.14300670988198758</v>
      </c>
      <c r="O1997" s="9">
        <v>-0.12724474419519197</v>
      </c>
      <c r="P1997" s="9">
        <v>-0.13580787771684685</v>
      </c>
      <c r="Q1997" s="9" t="e">
        <v>#N/A</v>
      </c>
      <c r="R1997" s="8">
        <v>-0.13580787771684685</v>
      </c>
    </row>
    <row r="1998" spans="1:18">
      <c r="A1998" t="s">
        <v>150</v>
      </c>
      <c r="B1998" t="s">
        <v>4</v>
      </c>
      <c r="C1998" s="7">
        <v>3414.0350877192982</v>
      </c>
      <c r="D1998" s="1">
        <v>4436699.9999999991</v>
      </c>
      <c r="E1998" s="1">
        <v>4883141.29</v>
      </c>
      <c r="F1998" s="2">
        <f t="shared" si="31"/>
        <v>1430.3137385919836</v>
      </c>
      <c r="G1998" s="7">
        <v>2987.3684210526312</v>
      </c>
      <c r="H1998" s="2">
        <v>3855067.6754385969</v>
      </c>
      <c r="I1998" s="9">
        <v>-0.12497430626927039</v>
      </c>
      <c r="J1998" s="1">
        <v>1460.9764434634549</v>
      </c>
      <c r="K1998" s="2">
        <v>4364474.8911045101</v>
      </c>
      <c r="L1998" t="s">
        <v>186</v>
      </c>
      <c r="M1998" s="1">
        <v>4404156.7439957438</v>
      </c>
      <c r="N1998" s="9">
        <v>-0.14243305559990624</v>
      </c>
      <c r="O1998" s="9">
        <v>-0.1321396298465648</v>
      </c>
      <c r="P1998" s="9">
        <v>-0.10062462866544979</v>
      </c>
      <c r="Q1998" s="9">
        <v>0.1050816279604507</v>
      </c>
      <c r="R1998" s="8">
        <v>-0.10062462866544979</v>
      </c>
    </row>
    <row r="1999" spans="1:18">
      <c r="A1999" t="s">
        <v>178</v>
      </c>
      <c r="B1999" t="s">
        <v>64</v>
      </c>
      <c r="C1999" s="7">
        <v>9000</v>
      </c>
      <c r="D1999" s="1">
        <v>13235379.824561402</v>
      </c>
      <c r="E1999" s="1">
        <v>15060883.33</v>
      </c>
      <c r="F1999" s="2">
        <f t="shared" si="31"/>
        <v>1673.4314811111112</v>
      </c>
      <c r="G1999" s="7">
        <v>8776.9298245614045</v>
      </c>
      <c r="H1999" s="2">
        <v>12937419.868421052</v>
      </c>
      <c r="I1999" s="9">
        <v>-2.4785575048732831E-2</v>
      </c>
      <c r="J1999" s="1">
        <v>1686.8521110535373</v>
      </c>
      <c r="K1999" s="2">
        <v>14805382.603130158</v>
      </c>
      <c r="L1999" t="s">
        <v>186</v>
      </c>
      <c r="M1999" s="1">
        <v>14777896.23337085</v>
      </c>
      <c r="N1999" s="9">
        <v>-0.14225992382315866</v>
      </c>
      <c r="O1999" s="9">
        <v>-0.14438448730172362</v>
      </c>
      <c r="P1999" s="9">
        <v>-0.13792603836354897</v>
      </c>
      <c r="Q1999" s="9">
        <v>0.35617469879518071</v>
      </c>
      <c r="R1999" s="8">
        <v>-0.13792603836354897</v>
      </c>
    </row>
    <row r="2000" spans="1:18">
      <c r="A2000" t="s">
        <v>22</v>
      </c>
      <c r="B2000" t="s">
        <v>1</v>
      </c>
      <c r="C2000" s="7">
        <v>3565.7894736842086</v>
      </c>
      <c r="D2000" s="1">
        <v>9626109.6491228081</v>
      </c>
      <c r="E2000" s="1">
        <v>10315572.530000001</v>
      </c>
      <c r="F2000" s="2">
        <f t="shared" si="31"/>
        <v>2892.9280895940979</v>
      </c>
      <c r="G2000" s="7">
        <v>3145.0438596491208</v>
      </c>
      <c r="H2000" s="2">
        <v>8218415.1184210554</v>
      </c>
      <c r="I2000" s="9">
        <v>-0.11799507995079959</v>
      </c>
      <c r="J2000" s="1">
        <v>2960.0176254111107</v>
      </c>
      <c r="K2000" s="2">
        <v>9309385.2572523858</v>
      </c>
      <c r="L2000" t="s">
        <v>186</v>
      </c>
      <c r="M2000" s="1">
        <v>9386352.412068516</v>
      </c>
      <c r="N2000" s="9">
        <v>-0.14211222928245659</v>
      </c>
      <c r="O2000" s="9">
        <v>-0.13274702276671208</v>
      </c>
      <c r="P2000" s="9">
        <v>-7.1624249671830953E-2</v>
      </c>
      <c r="Q2000" s="9">
        <v>0.40941449949150094</v>
      </c>
      <c r="R2000" s="8">
        <v>-7.1624249671830953E-2</v>
      </c>
    </row>
    <row r="2001" spans="1:18">
      <c r="A2001" t="s">
        <v>110</v>
      </c>
      <c r="B2001" t="s">
        <v>67</v>
      </c>
      <c r="C2001" s="7">
        <v>19905.26315789474</v>
      </c>
      <c r="D2001" s="1">
        <v>2090507.0175438598</v>
      </c>
      <c r="E2001" s="1">
        <v>2387231.5</v>
      </c>
      <c r="F2001" s="2">
        <f t="shared" si="31"/>
        <v>119.92966287678475</v>
      </c>
      <c r="G2001" s="7">
        <v>19905.26315789474</v>
      </c>
      <c r="H2001" s="2">
        <v>2090507.0175438598</v>
      </c>
      <c r="I2001" s="9">
        <v>0</v>
      </c>
      <c r="J2001" s="1">
        <v>119.92966287678475</v>
      </c>
      <c r="K2001" s="2">
        <v>2387231.5</v>
      </c>
      <c r="L2001" t="s">
        <v>186</v>
      </c>
      <c r="M2001" s="1">
        <v>2387231.5</v>
      </c>
      <c r="N2001" s="9">
        <v>-0.14193900329727777</v>
      </c>
      <c r="O2001" s="9">
        <v>-0.14193900329727777</v>
      </c>
      <c r="P2001" s="9">
        <v>-0.14193900329727777</v>
      </c>
      <c r="Q2001" s="9">
        <v>0.14331017819389913</v>
      </c>
      <c r="R2001" s="8">
        <v>-0.14193900329727777</v>
      </c>
    </row>
    <row r="2002" spans="1:18">
      <c r="A2002" t="s">
        <v>43</v>
      </c>
      <c r="B2002" t="s">
        <v>72</v>
      </c>
      <c r="C2002" s="7">
        <v>38189.473684210527</v>
      </c>
      <c r="D2002" s="1">
        <v>2667692.1052631582</v>
      </c>
      <c r="E2002" s="1">
        <v>3045940</v>
      </c>
      <c r="F2002" s="2">
        <f t="shared" si="31"/>
        <v>79.758627342888644</v>
      </c>
      <c r="G2002" s="7">
        <v>38189.473684210527</v>
      </c>
      <c r="H2002" s="2">
        <v>2667692.1052631582</v>
      </c>
      <c r="I2002" s="9">
        <v>0</v>
      </c>
      <c r="J2002" s="1">
        <v>79.758627342888644</v>
      </c>
      <c r="K2002" s="2">
        <v>3045940</v>
      </c>
      <c r="L2002" t="s">
        <v>186</v>
      </c>
      <c r="M2002" s="1">
        <v>3045940.0000000005</v>
      </c>
      <c r="N2002" s="9">
        <v>-0.14178843727527149</v>
      </c>
      <c r="O2002" s="9">
        <v>-0.14178843727527132</v>
      </c>
      <c r="P2002" s="9">
        <v>-0.14178843727527132</v>
      </c>
      <c r="Q2002" s="9">
        <v>5.5085297564787077E-2</v>
      </c>
      <c r="R2002" s="8">
        <v>-0.14178843727527132</v>
      </c>
    </row>
    <row r="2003" spans="1:18">
      <c r="A2003" t="s">
        <v>116</v>
      </c>
      <c r="B2003" t="s">
        <v>82</v>
      </c>
      <c r="C2003" s="7">
        <v>9973.6842105263167</v>
      </c>
      <c r="D2003" s="1">
        <v>901356.14035087731</v>
      </c>
      <c r="E2003" s="1">
        <v>1029013.7</v>
      </c>
      <c r="F2003" s="2">
        <f t="shared" si="31"/>
        <v>103.17287757255936</v>
      </c>
      <c r="G2003" s="7">
        <v>9973.6842105263167</v>
      </c>
      <c r="H2003" s="2">
        <v>901356.14035087731</v>
      </c>
      <c r="I2003" s="9">
        <v>0</v>
      </c>
      <c r="J2003" s="1">
        <v>103.17287757255936</v>
      </c>
      <c r="K2003" s="2">
        <v>1029013.7</v>
      </c>
      <c r="L2003" t="s">
        <v>186</v>
      </c>
      <c r="M2003" s="1">
        <v>1029013.7</v>
      </c>
      <c r="N2003" s="9">
        <v>-0.14162832418208021</v>
      </c>
      <c r="O2003" s="9">
        <v>-0.14162832418208021</v>
      </c>
      <c r="P2003" s="9">
        <v>-0.14162832418208021</v>
      </c>
      <c r="Q2003" s="9">
        <v>6.673233193794631E-2</v>
      </c>
      <c r="R2003" s="8">
        <v>-0.14162832418208021</v>
      </c>
    </row>
    <row r="2004" spans="1:18">
      <c r="A2004" t="s">
        <v>102</v>
      </c>
      <c r="B2004" t="s">
        <v>56</v>
      </c>
      <c r="C2004" s="7">
        <v>1.7543859649122808</v>
      </c>
      <c r="D2004" s="1">
        <v>2346.4912280701756</v>
      </c>
      <c r="E2004" s="1">
        <v>2676.23</v>
      </c>
      <c r="F2004" s="2">
        <f t="shared" si="31"/>
        <v>1525.4511</v>
      </c>
      <c r="G2004" s="7">
        <v>1.7543859649122808</v>
      </c>
      <c r="H2004" s="2">
        <v>2346.4912280701756</v>
      </c>
      <c r="I2004" s="9">
        <v>0</v>
      </c>
      <c r="J2004" s="1">
        <v>1525.4511</v>
      </c>
      <c r="K2004" s="2">
        <v>2676.23</v>
      </c>
      <c r="L2004" t="s">
        <v>186</v>
      </c>
      <c r="M2004" s="1">
        <v>2676.23</v>
      </c>
      <c r="N2004" s="9">
        <v>-0.14052418691588781</v>
      </c>
      <c r="O2004" s="9">
        <v>-0.14052418691588781</v>
      </c>
      <c r="P2004" s="9">
        <v>-0.14052418691588781</v>
      </c>
      <c r="Q2004" s="9" t="e">
        <v>#N/A</v>
      </c>
      <c r="R2004" s="8">
        <v>-0.14052418691588781</v>
      </c>
    </row>
    <row r="2005" spans="1:18">
      <c r="A2005" t="s">
        <v>128</v>
      </c>
      <c r="B2005" t="s">
        <v>28</v>
      </c>
      <c r="C2005" s="7">
        <v>777.19298245614038</v>
      </c>
      <c r="D2005" s="1">
        <v>1649574.561403509</v>
      </c>
      <c r="E2005" s="1">
        <v>1913911.96</v>
      </c>
      <c r="F2005" s="2">
        <f t="shared" si="31"/>
        <v>2462.5955241534989</v>
      </c>
      <c r="G2005" s="7">
        <v>674.56140350877206</v>
      </c>
      <c r="H2005" s="2">
        <v>1500861.4035087719</v>
      </c>
      <c r="I2005" s="9">
        <v>-0.13205417607223463</v>
      </c>
      <c r="J2005" s="1">
        <v>2481.5890206282133</v>
      </c>
      <c r="K2005" s="2">
        <v>1673984.1726869268</v>
      </c>
      <c r="L2005" t="s">
        <v>186</v>
      </c>
      <c r="M2005" s="1">
        <v>1711404.7184087667</v>
      </c>
      <c r="N2005" s="9">
        <v>-0.14028165052934163</v>
      </c>
      <c r="O2005" s="9">
        <v>-0.11534893813207653</v>
      </c>
      <c r="P2005" s="9">
        <v>-0.16024580202763586</v>
      </c>
      <c r="Q2005" s="9">
        <v>0.19454545454545455</v>
      </c>
      <c r="R2005" s="8">
        <v>-0.16024580202763586</v>
      </c>
    </row>
    <row r="2006" spans="1:18">
      <c r="A2006" t="s">
        <v>91</v>
      </c>
      <c r="B2006" t="s">
        <v>4</v>
      </c>
      <c r="C2006" s="7">
        <v>996.49122807017523</v>
      </c>
      <c r="D2006" s="1">
        <v>1315526.3157894737</v>
      </c>
      <c r="E2006" s="1">
        <v>1389324.6600000004</v>
      </c>
      <c r="F2006" s="2">
        <f t="shared" si="31"/>
        <v>1394.2166482394373</v>
      </c>
      <c r="G2006" s="7">
        <v>827.17105263157885</v>
      </c>
      <c r="H2006" s="2">
        <v>1056151.4912280703</v>
      </c>
      <c r="I2006" s="9">
        <v>-0.16991637323943654</v>
      </c>
      <c r="J2006" s="1">
        <v>1434.8538609432194</v>
      </c>
      <c r="K2006" s="2">
        <v>1186869.5785288878</v>
      </c>
      <c r="L2006" t="s">
        <v>186</v>
      </c>
      <c r="M2006" s="1">
        <v>1204039.5795057276</v>
      </c>
      <c r="N2006" s="9">
        <v>-0.14002545042633627</v>
      </c>
      <c r="O2006" s="9">
        <v>-0.12376831201442635</v>
      </c>
      <c r="P2006" s="9">
        <v>-5.609796119223872E-2</v>
      </c>
      <c r="Q2006" s="9">
        <v>0.19088319088319092</v>
      </c>
      <c r="R2006" s="8">
        <v>-5.609796119223872E-2</v>
      </c>
    </row>
    <row r="2007" spans="1:18">
      <c r="A2007" t="s">
        <v>45</v>
      </c>
      <c r="B2007" t="s">
        <v>99</v>
      </c>
      <c r="C2007" s="7">
        <v>5664.0350877192996</v>
      </c>
      <c r="D2007" s="1">
        <v>519112.2807017545</v>
      </c>
      <c r="E2007" s="1">
        <v>591786.69999999995</v>
      </c>
      <c r="F2007" s="2">
        <f t="shared" si="31"/>
        <v>104.48146786433325</v>
      </c>
      <c r="G2007" s="7">
        <v>5664.0350877192996</v>
      </c>
      <c r="H2007" s="2">
        <v>519112.2807017545</v>
      </c>
      <c r="I2007" s="9">
        <v>0</v>
      </c>
      <c r="J2007" s="1">
        <v>104.48146786433325</v>
      </c>
      <c r="K2007" s="2">
        <v>591786.69999999995</v>
      </c>
      <c r="L2007" t="s">
        <v>186</v>
      </c>
      <c r="M2007" s="1">
        <v>591786.69999999995</v>
      </c>
      <c r="N2007" s="9">
        <v>-0.13999749572482004</v>
      </c>
      <c r="O2007" s="9">
        <v>-0.13999749572482004</v>
      </c>
      <c r="P2007" s="9">
        <v>-0.13999749572482004</v>
      </c>
      <c r="Q2007" s="9" t="e">
        <v>#N/A</v>
      </c>
      <c r="R2007" s="8">
        <v>-0.13999749572482004</v>
      </c>
    </row>
    <row r="2008" spans="1:18">
      <c r="A2008" t="s">
        <v>110</v>
      </c>
      <c r="B2008" t="s">
        <v>69</v>
      </c>
      <c r="C2008" s="7">
        <v>12371.929824561405</v>
      </c>
      <c r="D2008" s="1">
        <v>1117842.105263158</v>
      </c>
      <c r="E2008" s="1">
        <v>1274330.2</v>
      </c>
      <c r="F2008" s="2">
        <f t="shared" si="31"/>
        <v>103.00173199092455</v>
      </c>
      <c r="G2008" s="7">
        <v>12371.929824561405</v>
      </c>
      <c r="H2008" s="2">
        <v>1117842.105263158</v>
      </c>
      <c r="I2008" s="9">
        <v>0</v>
      </c>
      <c r="J2008" s="1">
        <v>103.00173199092455</v>
      </c>
      <c r="K2008" s="2">
        <v>1274330.2</v>
      </c>
      <c r="L2008" t="s">
        <v>186</v>
      </c>
      <c r="M2008" s="1">
        <v>1274330.2</v>
      </c>
      <c r="N2008" s="9">
        <v>-0.1399912331089033</v>
      </c>
      <c r="O2008" s="9">
        <v>-0.1399912331089033</v>
      </c>
      <c r="P2008" s="9">
        <v>-0.1399912331089033</v>
      </c>
      <c r="Q2008" s="9" t="e">
        <v>#N/A</v>
      </c>
      <c r="R2008" s="8">
        <v>-0.1399912331089033</v>
      </c>
    </row>
    <row r="2009" spans="1:18">
      <c r="A2009" t="s">
        <v>25</v>
      </c>
      <c r="B2009" t="s">
        <v>72</v>
      </c>
      <c r="C2009" s="7">
        <v>54385.96491228071</v>
      </c>
      <c r="D2009" s="1">
        <v>3640456.1403508773</v>
      </c>
      <c r="E2009" s="1">
        <v>4148969</v>
      </c>
      <c r="F2009" s="2">
        <f t="shared" si="31"/>
        <v>76.287494516129016</v>
      </c>
      <c r="G2009" s="7">
        <v>54385.96491228071</v>
      </c>
      <c r="H2009" s="2">
        <v>3640456.1403508773</v>
      </c>
      <c r="I2009" s="9">
        <v>0</v>
      </c>
      <c r="J2009" s="1">
        <v>76.287494516129016</v>
      </c>
      <c r="K2009" s="2">
        <v>4148968.9999999995</v>
      </c>
      <c r="L2009" t="s">
        <v>186</v>
      </c>
      <c r="M2009" s="1">
        <v>4148969</v>
      </c>
      <c r="N2009" s="9">
        <v>-0.13968383082898805</v>
      </c>
      <c r="O2009" s="9">
        <v>-0.13968383082898791</v>
      </c>
      <c r="P2009" s="9">
        <v>-0.13968383082898805</v>
      </c>
      <c r="Q2009" s="9">
        <v>1.4514022158073828E-4</v>
      </c>
      <c r="R2009" s="8">
        <v>-0.13968383082898805</v>
      </c>
    </row>
    <row r="2010" spans="1:18">
      <c r="A2010" t="s">
        <v>110</v>
      </c>
      <c r="B2010" t="s">
        <v>81</v>
      </c>
      <c r="C2010" s="7">
        <v>39721.929824561405</v>
      </c>
      <c r="D2010" s="1">
        <v>3084028.0701754391</v>
      </c>
      <c r="E2010" s="1">
        <v>3514762.98</v>
      </c>
      <c r="F2010" s="2">
        <f t="shared" si="31"/>
        <v>88.484194889914534</v>
      </c>
      <c r="G2010" s="7">
        <v>39721.929824561405</v>
      </c>
      <c r="H2010" s="2">
        <v>3084028.0701754391</v>
      </c>
      <c r="I2010" s="9">
        <v>0</v>
      </c>
      <c r="J2010" s="1">
        <v>88.484194889914534</v>
      </c>
      <c r="K2010" s="2">
        <v>3514762.98</v>
      </c>
      <c r="L2010" t="s">
        <v>186</v>
      </c>
      <c r="M2010" s="1">
        <v>3514762.98</v>
      </c>
      <c r="N2010" s="9">
        <v>-0.13966633896430714</v>
      </c>
      <c r="O2010" s="9">
        <v>-0.13966633896430714</v>
      </c>
      <c r="P2010" s="9">
        <v>-0.13966633896430714</v>
      </c>
      <c r="Q2010" s="9">
        <v>5.8173876871880192E-2</v>
      </c>
      <c r="R2010" s="8">
        <v>-0.13966633896430714</v>
      </c>
    </row>
    <row r="2011" spans="1:18">
      <c r="A2011" t="s">
        <v>110</v>
      </c>
      <c r="B2011" t="s">
        <v>99</v>
      </c>
      <c r="C2011" s="7">
        <v>8791.2280701754389</v>
      </c>
      <c r="D2011" s="1">
        <v>790727.19298245618</v>
      </c>
      <c r="E2011" s="1">
        <v>901081.8</v>
      </c>
      <c r="F2011" s="2">
        <f t="shared" si="31"/>
        <v>102.49782997405707</v>
      </c>
      <c r="G2011" s="7">
        <v>8791.2280701754389</v>
      </c>
      <c r="H2011" s="2">
        <v>790727.19298245618</v>
      </c>
      <c r="I2011" s="9">
        <v>0</v>
      </c>
      <c r="J2011" s="1">
        <v>102.49782997405707</v>
      </c>
      <c r="K2011" s="2">
        <v>901081.79999999993</v>
      </c>
      <c r="L2011" t="s">
        <v>186</v>
      </c>
      <c r="M2011" s="1">
        <v>901081.8</v>
      </c>
      <c r="N2011" s="9">
        <v>-0.13956091050986821</v>
      </c>
      <c r="O2011" s="9">
        <v>-0.13956091050986807</v>
      </c>
      <c r="P2011" s="9">
        <v>-0.13956091050986821</v>
      </c>
      <c r="Q2011" s="9">
        <v>1.0963819395993224E-3</v>
      </c>
      <c r="R2011" s="8">
        <v>-0.13956091050986821</v>
      </c>
    </row>
    <row r="2012" spans="1:18">
      <c r="A2012" t="s">
        <v>134</v>
      </c>
      <c r="B2012" t="s">
        <v>81</v>
      </c>
      <c r="C2012" s="7">
        <v>23502.63157894737</v>
      </c>
      <c r="D2012" s="1">
        <v>1883453.5087719299</v>
      </c>
      <c r="E2012" s="1">
        <v>2145458</v>
      </c>
      <c r="F2012" s="2">
        <f t="shared" si="31"/>
        <v>91.285862725338703</v>
      </c>
      <c r="G2012" s="7">
        <v>23502.63157894737</v>
      </c>
      <c r="H2012" s="2">
        <v>1883453.5087719299</v>
      </c>
      <c r="I2012" s="9">
        <v>0</v>
      </c>
      <c r="J2012" s="1">
        <v>91.285862725338703</v>
      </c>
      <c r="K2012" s="2">
        <v>2145458</v>
      </c>
      <c r="L2012" t="s">
        <v>186</v>
      </c>
      <c r="M2012" s="1">
        <v>2145458</v>
      </c>
      <c r="N2012" s="9">
        <v>-0.13910855245845977</v>
      </c>
      <c r="O2012" s="9">
        <v>-0.13910855245845977</v>
      </c>
      <c r="P2012" s="9">
        <v>-0.13910855245845977</v>
      </c>
      <c r="Q2012" s="9" t="e">
        <v>#N/A</v>
      </c>
      <c r="R2012" s="8">
        <v>-0.13910855245845977</v>
      </c>
    </row>
    <row r="2013" spans="1:18">
      <c r="A2013" t="s">
        <v>164</v>
      </c>
      <c r="B2013" t="s">
        <v>105</v>
      </c>
      <c r="C2013" s="7">
        <v>238.59649122807019</v>
      </c>
      <c r="D2013" s="1">
        <v>264264.9122807018</v>
      </c>
      <c r="E2013" s="1">
        <v>300952.69</v>
      </c>
      <c r="F2013" s="2">
        <f t="shared" si="31"/>
        <v>1261.3458330882352</v>
      </c>
      <c r="G2013" s="7">
        <v>238.59649122807019</v>
      </c>
      <c r="H2013" s="2">
        <v>264264.9122807018</v>
      </c>
      <c r="I2013" s="9">
        <v>0</v>
      </c>
      <c r="J2013" s="1">
        <v>1261.3458330882352</v>
      </c>
      <c r="K2013" s="2">
        <v>300952.69</v>
      </c>
      <c r="L2013" t="s">
        <v>186</v>
      </c>
      <c r="M2013" s="1">
        <v>300952.69</v>
      </c>
      <c r="N2013" s="9">
        <v>-0.13882954571104203</v>
      </c>
      <c r="O2013" s="9">
        <v>-0.13882954571104203</v>
      </c>
      <c r="P2013" s="9">
        <v>-0.13882954571104203</v>
      </c>
      <c r="Q2013" s="9" t="e">
        <v>#N/A</v>
      </c>
      <c r="R2013" s="8">
        <v>-0.13882954571104203</v>
      </c>
    </row>
    <row r="2014" spans="1:18">
      <c r="A2014" t="s">
        <v>168</v>
      </c>
      <c r="B2014" t="s">
        <v>1</v>
      </c>
      <c r="C2014" s="7">
        <v>2934.2105263157878</v>
      </c>
      <c r="D2014" s="1">
        <v>7992926.3157894732</v>
      </c>
      <c r="E2014" s="1">
        <v>8665112</v>
      </c>
      <c r="F2014" s="2">
        <f t="shared" si="31"/>
        <v>2953.1323408071767</v>
      </c>
      <c r="G2014" s="7">
        <v>2645.5570175438584</v>
      </c>
      <c r="H2014" s="2">
        <v>7043589.0964912279</v>
      </c>
      <c r="I2014" s="9">
        <v>-9.8375186846038784E-2</v>
      </c>
      <c r="J2014" s="1">
        <v>3010.2304503918217</v>
      </c>
      <c r="K2014" s="2">
        <v>7963736.292458293</v>
      </c>
      <c r="L2014" t="s">
        <v>186</v>
      </c>
      <c r="M2014" s="1">
        <v>8014351.5980355432</v>
      </c>
      <c r="N2014" s="9">
        <v>-0.1378221370164682</v>
      </c>
      <c r="O2014" s="9">
        <v>-0.13063612646362882</v>
      </c>
      <c r="P2014" s="9">
        <v>-8.4097570483374837E-2</v>
      </c>
      <c r="Q2014" s="9">
        <v>0.15636822194199254</v>
      </c>
      <c r="R2014" s="8">
        <v>-8.4097570483374837E-2</v>
      </c>
    </row>
    <row r="2015" spans="1:18">
      <c r="A2015" t="s">
        <v>110</v>
      </c>
      <c r="B2015" t="s">
        <v>72</v>
      </c>
      <c r="C2015" s="7">
        <v>58487.719298245618</v>
      </c>
      <c r="D2015" s="1">
        <v>3802999.122807018</v>
      </c>
      <c r="E2015" s="1">
        <v>4324864</v>
      </c>
      <c r="F2015" s="2">
        <f t="shared" si="31"/>
        <v>73.944822124902515</v>
      </c>
      <c r="G2015" s="7">
        <v>58487.719298245618</v>
      </c>
      <c r="H2015" s="2">
        <v>3802999.122807018</v>
      </c>
      <c r="I2015" s="9">
        <v>0</v>
      </c>
      <c r="J2015" s="1">
        <v>73.944822124902515</v>
      </c>
      <c r="K2015" s="2">
        <v>4324864</v>
      </c>
      <c r="L2015" t="s">
        <v>186</v>
      </c>
      <c r="M2015" s="1">
        <v>4324864</v>
      </c>
      <c r="N2015" s="9">
        <v>-0.13722455891806523</v>
      </c>
      <c r="O2015" s="9">
        <v>-0.13722455891806523</v>
      </c>
      <c r="P2015" s="9">
        <v>-0.13722455891806523</v>
      </c>
      <c r="Q2015" s="9">
        <v>3.5344840058449921E-2</v>
      </c>
      <c r="R2015" s="8">
        <v>-0.13722455891806523</v>
      </c>
    </row>
    <row r="2016" spans="1:18">
      <c r="A2016" t="s">
        <v>61</v>
      </c>
      <c r="B2016" t="s">
        <v>69</v>
      </c>
      <c r="C2016" s="7">
        <v>7785.0877192982462</v>
      </c>
      <c r="D2016" s="1">
        <v>818215.78947368427</v>
      </c>
      <c r="E2016" s="1">
        <v>930460</v>
      </c>
      <c r="F2016" s="2">
        <f t="shared" si="31"/>
        <v>119.51824225352112</v>
      </c>
      <c r="G2016" s="7">
        <v>7785.0877192982462</v>
      </c>
      <c r="H2016" s="2">
        <v>818215.78947368427</v>
      </c>
      <c r="I2016" s="9">
        <v>0</v>
      </c>
      <c r="J2016" s="1">
        <v>119.51824225352112</v>
      </c>
      <c r="K2016" s="2">
        <v>930460</v>
      </c>
      <c r="L2016" t="s">
        <v>186</v>
      </c>
      <c r="M2016" s="1">
        <v>930459.99999999988</v>
      </c>
      <c r="N2016" s="9">
        <v>-0.13718167257382857</v>
      </c>
      <c r="O2016" s="9">
        <v>-0.13718167257382871</v>
      </c>
      <c r="P2016" s="9">
        <v>-0.13718167257382871</v>
      </c>
      <c r="Q2016" s="9">
        <v>5.3793567185924018E-3</v>
      </c>
      <c r="R2016" s="8">
        <v>-0.13718167257382871</v>
      </c>
    </row>
    <row r="2017" spans="1:18">
      <c r="A2017" t="s">
        <v>95</v>
      </c>
      <c r="B2017" t="s">
        <v>1</v>
      </c>
      <c r="C2017" s="7">
        <v>2593.8596491228063</v>
      </c>
      <c r="D2017" s="1">
        <v>4973357.0175438588</v>
      </c>
      <c r="E2017" s="1">
        <v>5510436.2000000011</v>
      </c>
      <c r="F2017" s="2">
        <f t="shared" si="31"/>
        <v>2124.4157145755844</v>
      </c>
      <c r="G2017" s="7">
        <v>2431.8552631578941</v>
      </c>
      <c r="H2017" s="2">
        <v>4615315.587719298</v>
      </c>
      <c r="I2017" s="9">
        <v>-6.2456881974974628E-2</v>
      </c>
      <c r="J2017" s="1">
        <v>2150.4936409173802</v>
      </c>
      <c r="K2017" s="2">
        <v>5229689.2790525137</v>
      </c>
      <c r="L2017" t="s">
        <v>186</v>
      </c>
      <c r="M2017" s="1">
        <v>5247695.3227037974</v>
      </c>
      <c r="N2017" s="9">
        <v>-0.13701765848194053</v>
      </c>
      <c r="O2017" s="9">
        <v>-0.13311629067532829</v>
      </c>
      <c r="P2017" s="9">
        <v>-0.10799127843859962</v>
      </c>
      <c r="Q2017" s="9">
        <v>0.10066909975669101</v>
      </c>
      <c r="R2017" s="8">
        <v>-0.10799127843859962</v>
      </c>
    </row>
    <row r="2018" spans="1:18">
      <c r="A2018" t="s">
        <v>19</v>
      </c>
      <c r="B2018" t="s">
        <v>92</v>
      </c>
      <c r="C2018" s="7">
        <v>690.35087719298258</v>
      </c>
      <c r="D2018" s="1">
        <v>1929576.3157894742</v>
      </c>
      <c r="E2018" s="1">
        <v>2259974.6800000002</v>
      </c>
      <c r="F2018" s="2">
        <f t="shared" si="31"/>
        <v>3273.660908767471</v>
      </c>
      <c r="G2018" s="7">
        <v>637.28070175438609</v>
      </c>
      <c r="H2018" s="2">
        <v>1865298.2456140355</v>
      </c>
      <c r="I2018" s="9">
        <v>-7.6874205844980933E-2</v>
      </c>
      <c r="J2018" s="1">
        <v>3278.2246964166061</v>
      </c>
      <c r="K2018" s="2">
        <v>2089149.3350409339</v>
      </c>
      <c r="L2018" t="s">
        <v>186</v>
      </c>
      <c r="M2018" s="1">
        <v>2120771.0124497218</v>
      </c>
      <c r="N2018" s="9">
        <v>-0.13696081440938013</v>
      </c>
      <c r="O2018" s="9">
        <v>-0.12000820241655731</v>
      </c>
      <c r="P2018" s="9">
        <v>-0.17122845129623471</v>
      </c>
      <c r="Q2018" s="9">
        <v>2.9593094944512944E-2</v>
      </c>
      <c r="R2018" s="8">
        <v>-0.17122845129623471</v>
      </c>
    </row>
    <row r="2019" spans="1:18">
      <c r="A2019" t="s">
        <v>166</v>
      </c>
      <c r="B2019" t="s">
        <v>4</v>
      </c>
      <c r="C2019" s="7">
        <v>1278.0701754385966</v>
      </c>
      <c r="D2019" s="1">
        <v>1814559.6491228077</v>
      </c>
      <c r="E2019" s="1">
        <v>1919491.7599999995</v>
      </c>
      <c r="F2019" s="2">
        <f t="shared" si="31"/>
        <v>1501.8672658888122</v>
      </c>
      <c r="G2019" s="7">
        <v>1039.4078947368421</v>
      </c>
      <c r="H2019" s="2">
        <v>1440851.1403508773</v>
      </c>
      <c r="I2019" s="9">
        <v>-0.18673644474948534</v>
      </c>
      <c r="J2019" s="1">
        <v>1549.9754601342913</v>
      </c>
      <c r="K2019" s="2">
        <v>1611056.7299119518</v>
      </c>
      <c r="L2019" t="s">
        <v>186</v>
      </c>
      <c r="M2019" s="1">
        <v>1638161.262242707</v>
      </c>
      <c r="N2019" s="9">
        <v>-0.1369399769109948</v>
      </c>
      <c r="O2019" s="9">
        <v>-0.11812850390611891</v>
      </c>
      <c r="P2019" s="9">
        <v>-5.7827865249796578E-2</v>
      </c>
      <c r="Q2019" s="9">
        <v>0.24154086413326398</v>
      </c>
      <c r="R2019" s="8">
        <v>-5.7827865249796578E-2</v>
      </c>
    </row>
    <row r="2020" spans="1:18">
      <c r="A2020" t="s">
        <v>100</v>
      </c>
      <c r="B2020" t="s">
        <v>72</v>
      </c>
      <c r="C2020" s="7">
        <v>24628.070175438599</v>
      </c>
      <c r="D2020" s="1">
        <v>1702337.7192982459</v>
      </c>
      <c r="E2020" s="1">
        <v>1935249.6</v>
      </c>
      <c r="F2020" s="2">
        <f t="shared" si="31"/>
        <v>78.579019233509044</v>
      </c>
      <c r="G2020" s="7">
        <v>24628.070175438599</v>
      </c>
      <c r="H2020" s="2">
        <v>1702337.7192982459</v>
      </c>
      <c r="I2020" s="9">
        <v>0</v>
      </c>
      <c r="J2020" s="1">
        <v>78.579019233509044</v>
      </c>
      <c r="K2020" s="2">
        <v>1935249.6</v>
      </c>
      <c r="L2020" t="s">
        <v>186</v>
      </c>
      <c r="M2020" s="1">
        <v>1935249.6</v>
      </c>
      <c r="N2020" s="9">
        <v>-0.1368188450866068</v>
      </c>
      <c r="O2020" s="9">
        <v>-0.1368188450866068</v>
      </c>
      <c r="P2020" s="9">
        <v>-0.1368188450866068</v>
      </c>
      <c r="Q2020" s="9">
        <v>0.11390247751301878</v>
      </c>
      <c r="R2020" s="8">
        <v>-0.1368188450866068</v>
      </c>
    </row>
    <row r="2021" spans="1:18">
      <c r="A2021" t="s">
        <v>142</v>
      </c>
      <c r="B2021" t="s">
        <v>1</v>
      </c>
      <c r="C2021" s="7">
        <v>3403.5087719298235</v>
      </c>
      <c r="D2021" s="1">
        <v>7679252.6315789483</v>
      </c>
      <c r="E2021" s="1">
        <v>8397840.2300000042</v>
      </c>
      <c r="F2021" s="2">
        <f t="shared" si="31"/>
        <v>2467.4066655154661</v>
      </c>
      <c r="G2021" s="7">
        <v>3169.1578947368407</v>
      </c>
      <c r="H2021" s="2">
        <v>7002341.3421052629</v>
      </c>
      <c r="I2021" s="9">
        <v>-6.8855670103092903E-2</v>
      </c>
      <c r="J2021" s="1">
        <v>2500.7979935901608</v>
      </c>
      <c r="K2021" s="2">
        <v>7925423.7045283094</v>
      </c>
      <c r="L2021" t="s">
        <v>186</v>
      </c>
      <c r="M2021" s="1">
        <v>7956403.2773888111</v>
      </c>
      <c r="N2021" s="9">
        <v>-0.13624898996950471</v>
      </c>
      <c r="O2021" s="9">
        <v>-0.13182481648995428</v>
      </c>
      <c r="P2021" s="9">
        <v>-9.3575199683631899E-2</v>
      </c>
      <c r="Q2021" s="9">
        <v>0.16666666666666669</v>
      </c>
      <c r="R2021" s="8">
        <v>-9.3575199683631899E-2</v>
      </c>
    </row>
    <row r="2022" spans="1:18">
      <c r="A2022" t="s">
        <v>39</v>
      </c>
      <c r="B2022" t="s">
        <v>64</v>
      </c>
      <c r="C2022" s="7">
        <v>4320.1754385964923</v>
      </c>
      <c r="D2022" s="1">
        <v>10098471.929824563</v>
      </c>
      <c r="E2022" s="1">
        <v>11634931.560000001</v>
      </c>
      <c r="F2022" s="2">
        <f t="shared" si="31"/>
        <v>2693.1618230253803</v>
      </c>
      <c r="G2022" s="7">
        <v>3982.8070175438593</v>
      </c>
      <c r="H2022" s="2">
        <v>9641314.1008771937</v>
      </c>
      <c r="I2022" s="9">
        <v>-7.809137055837595E-2</v>
      </c>
      <c r="J2022" s="1">
        <v>2761.212345151856</v>
      </c>
      <c r="K2022" s="2">
        <v>10997375.905199548</v>
      </c>
      <c r="L2022" t="s">
        <v>186</v>
      </c>
      <c r="M2022" s="1">
        <v>10946145.946010562</v>
      </c>
      <c r="N2022" s="9">
        <v>-0.1353375516533219</v>
      </c>
      <c r="O2022" s="9">
        <v>-0.14065113843754723</v>
      </c>
      <c r="P2022" s="9">
        <v>-0.15214773491004099</v>
      </c>
      <c r="Q2022" s="9">
        <v>0.56896551724137923</v>
      </c>
      <c r="R2022" s="8">
        <v>-0.15214773491004099</v>
      </c>
    </row>
    <row r="2023" spans="1:18">
      <c r="A2023" t="s">
        <v>110</v>
      </c>
      <c r="B2023" t="s">
        <v>101</v>
      </c>
      <c r="C2023" s="7">
        <v>7192.1052631578959</v>
      </c>
      <c r="D2023" s="1">
        <v>681244.7368421054</v>
      </c>
      <c r="E2023" s="1">
        <v>773214.60000000009</v>
      </c>
      <c r="F2023" s="2">
        <f t="shared" si="31"/>
        <v>107.50879912184412</v>
      </c>
      <c r="G2023" s="7">
        <v>7192.1052631578959</v>
      </c>
      <c r="H2023" s="2">
        <v>681244.7368421054</v>
      </c>
      <c r="I2023" s="9">
        <v>0</v>
      </c>
      <c r="J2023" s="1">
        <v>107.50879912184412</v>
      </c>
      <c r="K2023" s="2">
        <v>773214.60000000009</v>
      </c>
      <c r="L2023" t="s">
        <v>186</v>
      </c>
      <c r="M2023" s="1">
        <v>773214.60000000009</v>
      </c>
      <c r="N2023" s="9">
        <v>-0.1350026769883301</v>
      </c>
      <c r="O2023" s="9">
        <v>-0.1350026769883301</v>
      </c>
      <c r="P2023" s="9">
        <v>-0.1350026769883301</v>
      </c>
      <c r="Q2023" s="9">
        <v>2.1949182870094237E-2</v>
      </c>
      <c r="R2023" s="8">
        <v>-0.1350026769883301</v>
      </c>
    </row>
    <row r="2024" spans="1:18">
      <c r="A2024" t="s">
        <v>32</v>
      </c>
      <c r="B2024" t="s">
        <v>67</v>
      </c>
      <c r="C2024" s="7">
        <v>6153.5087719298253</v>
      </c>
      <c r="D2024" s="1">
        <v>646315.78947368427</v>
      </c>
      <c r="E2024" s="1">
        <v>732707.6</v>
      </c>
      <c r="F2024" s="2">
        <f t="shared" si="31"/>
        <v>119.07151304347825</v>
      </c>
      <c r="G2024" s="7">
        <v>6153.5087719298253</v>
      </c>
      <c r="H2024" s="2">
        <v>646315.78947368427</v>
      </c>
      <c r="I2024" s="9">
        <v>0</v>
      </c>
      <c r="J2024" s="1">
        <v>119.07151304347825</v>
      </c>
      <c r="K2024" s="2">
        <v>732707.6</v>
      </c>
      <c r="L2024" t="s">
        <v>186</v>
      </c>
      <c r="M2024" s="1">
        <v>732707.6</v>
      </c>
      <c r="N2024" s="9">
        <v>-0.13366811074918553</v>
      </c>
      <c r="O2024" s="9">
        <v>-0.13366811074918553</v>
      </c>
      <c r="P2024" s="9">
        <v>-0.13366811074918553</v>
      </c>
      <c r="Q2024" s="9">
        <v>0.32365985345160048</v>
      </c>
      <c r="R2024" s="8">
        <v>-0.13366811074918553</v>
      </c>
    </row>
    <row r="2025" spans="1:18">
      <c r="A2025" t="s">
        <v>171</v>
      </c>
      <c r="B2025" t="s">
        <v>6</v>
      </c>
      <c r="C2025" s="7">
        <v>3368.4210526315778</v>
      </c>
      <c r="D2025" s="1">
        <v>4255112.2807017555</v>
      </c>
      <c r="E2025" s="1">
        <v>4606217.5999999996</v>
      </c>
      <c r="F2025" s="2">
        <f t="shared" si="31"/>
        <v>1367.4708500000004</v>
      </c>
      <c r="G2025" s="7">
        <v>2430.7938596491222</v>
      </c>
      <c r="H2025" s="2">
        <v>3179004.3245614055</v>
      </c>
      <c r="I2025" s="9">
        <v>-0.27835807291666659</v>
      </c>
      <c r="J2025" s="1">
        <v>1394.3969838235048</v>
      </c>
      <c r="K2025" s="2">
        <v>3389491.6261914317</v>
      </c>
      <c r="L2025" t="s">
        <v>186</v>
      </c>
      <c r="M2025" s="1">
        <v>3603516.4782218141</v>
      </c>
      <c r="N2025" s="9">
        <v>-0.13353619885967816</v>
      </c>
      <c r="O2025" s="9">
        <v>-6.621170660378585E-2</v>
      </c>
      <c r="P2025" s="9">
        <v>-8.2513761361977411E-2</v>
      </c>
      <c r="Q2025" s="9" t="e">
        <v>#N/A</v>
      </c>
      <c r="R2025" s="8">
        <v>-8.2513761361977411E-2</v>
      </c>
    </row>
    <row r="2026" spans="1:18">
      <c r="A2026" t="s">
        <v>60</v>
      </c>
      <c r="B2026" t="s">
        <v>72</v>
      </c>
      <c r="C2026" s="7">
        <v>41993.859649122809</v>
      </c>
      <c r="D2026" s="1">
        <v>2931824.5614035092</v>
      </c>
      <c r="E2026" s="1">
        <v>3322722</v>
      </c>
      <c r="F2026" s="2">
        <f t="shared" si="31"/>
        <v>79.123996407160604</v>
      </c>
      <c r="G2026" s="7">
        <v>41993.859649122809</v>
      </c>
      <c r="H2026" s="2">
        <v>2931824.5614035092</v>
      </c>
      <c r="I2026" s="9">
        <v>0</v>
      </c>
      <c r="J2026" s="1">
        <v>79.123996407160604</v>
      </c>
      <c r="K2026" s="2">
        <v>3322722</v>
      </c>
      <c r="L2026" t="s">
        <v>186</v>
      </c>
      <c r="M2026" s="1">
        <v>3322722</v>
      </c>
      <c r="N2026" s="9">
        <v>-0.13332906877939593</v>
      </c>
      <c r="O2026" s="9">
        <v>-0.13332906877939593</v>
      </c>
      <c r="P2026" s="9">
        <v>-0.13332906877939593</v>
      </c>
      <c r="Q2026" s="9">
        <v>4.4222168982590647E-2</v>
      </c>
      <c r="R2026" s="8">
        <v>-0.13332906877939593</v>
      </c>
    </row>
    <row r="2027" spans="1:18">
      <c r="A2027" t="s">
        <v>83</v>
      </c>
      <c r="B2027" t="s">
        <v>1</v>
      </c>
      <c r="C2027" s="7">
        <v>20240.350877192988</v>
      </c>
      <c r="D2027" s="1">
        <v>42523229.824561402</v>
      </c>
      <c r="E2027" s="1">
        <v>44871010.759999968</v>
      </c>
      <c r="F2027" s="2">
        <f t="shared" si="31"/>
        <v>2216.9087399843957</v>
      </c>
      <c r="G2027" s="7">
        <v>18957.635964912293</v>
      </c>
      <c r="H2027" s="2">
        <v>37684525.263157904</v>
      </c>
      <c r="I2027" s="9">
        <v>-6.3374144058247026E-2</v>
      </c>
      <c r="J2027" s="1">
        <v>2244.521713228502</v>
      </c>
      <c r="K2027" s="2">
        <v>42550825.554727204</v>
      </c>
      <c r="L2027" t="s">
        <v>186</v>
      </c>
      <c r="M2027" s="1">
        <v>42700113.216364175</v>
      </c>
      <c r="N2027" s="9">
        <v>-0.13309409945279943</v>
      </c>
      <c r="O2027" s="9">
        <v>-0.12913258844544381</v>
      </c>
      <c r="P2027" s="9">
        <v>-5.5211726511011368E-2</v>
      </c>
      <c r="Q2027" s="9">
        <v>9.6342132059215144E-2</v>
      </c>
      <c r="R2027" s="8">
        <v>-5.5211726511011368E-2</v>
      </c>
    </row>
    <row r="2028" spans="1:18">
      <c r="A2028" t="s">
        <v>39</v>
      </c>
      <c r="B2028" t="s">
        <v>1</v>
      </c>
      <c r="C2028" s="7">
        <v>9339.4736842105231</v>
      </c>
      <c r="D2028" s="1">
        <v>26193454.385964915</v>
      </c>
      <c r="E2028" s="1">
        <v>27154874.559999995</v>
      </c>
      <c r="F2028" s="2">
        <f t="shared" si="31"/>
        <v>2907.5379917723308</v>
      </c>
      <c r="G2028" s="7">
        <v>8171.7719298245602</v>
      </c>
      <c r="H2028" s="2">
        <v>21679507.960526325</v>
      </c>
      <c r="I2028" s="9">
        <v>-0.12502864656710794</v>
      </c>
      <c r="J2028" s="1">
        <v>2978.9856794614007</v>
      </c>
      <c r="K2028" s="2">
        <v>24343591.554772019</v>
      </c>
      <c r="L2028" t="s">
        <v>186</v>
      </c>
      <c r="M2028" s="1">
        <v>24562971.831272755</v>
      </c>
      <c r="N2028" s="9">
        <v>-0.13300411965052858</v>
      </c>
      <c r="O2028" s="9">
        <v>-0.12288487354493526</v>
      </c>
      <c r="P2028" s="9">
        <v>-3.6704596494543766E-2</v>
      </c>
      <c r="Q2028" s="9">
        <v>0.16461357395056891</v>
      </c>
      <c r="R2028" s="8">
        <v>-3.6704596494543766E-2</v>
      </c>
    </row>
    <row r="2029" spans="1:18">
      <c r="A2029" t="s">
        <v>45</v>
      </c>
      <c r="B2029" t="s">
        <v>28</v>
      </c>
      <c r="C2029" s="7">
        <v>1557.8947368421054</v>
      </c>
      <c r="D2029" s="1">
        <v>2924574.5614035092</v>
      </c>
      <c r="E2029" s="1">
        <v>3328517.5</v>
      </c>
      <c r="F2029" s="2">
        <f t="shared" si="31"/>
        <v>2136.5483952702702</v>
      </c>
      <c r="G2029" s="7">
        <v>1338.9473684210527</v>
      </c>
      <c r="H2029" s="2">
        <v>2607319.8245614041</v>
      </c>
      <c r="I2029" s="9">
        <v>-0.14054054054054058</v>
      </c>
      <c r="J2029" s="1">
        <v>2154.0861522973273</v>
      </c>
      <c r="K2029" s="2">
        <v>2884207.9849707372</v>
      </c>
      <c r="L2029" t="s">
        <v>186</v>
      </c>
      <c r="M2029" s="1">
        <v>2953700.8057200979</v>
      </c>
      <c r="N2029" s="9">
        <v>-0.13284944098369714</v>
      </c>
      <c r="O2029" s="9">
        <v>-0.10619646957039899</v>
      </c>
      <c r="P2029" s="9">
        <v>-0.13812023941104026</v>
      </c>
      <c r="Q2029" s="9">
        <v>0.15428571428571428</v>
      </c>
      <c r="R2029" s="8">
        <v>-0.13812023941104026</v>
      </c>
    </row>
    <row r="2030" spans="1:18">
      <c r="A2030" t="s">
        <v>22</v>
      </c>
      <c r="B2030" t="s">
        <v>28</v>
      </c>
      <c r="C2030" s="7">
        <v>292.1052631578948</v>
      </c>
      <c r="D2030" s="1">
        <v>672771.92982456158</v>
      </c>
      <c r="E2030" s="1">
        <v>784401.06</v>
      </c>
      <c r="F2030" s="2">
        <f t="shared" si="31"/>
        <v>2685.3369621621619</v>
      </c>
      <c r="G2030" s="7">
        <v>247.63157894736847</v>
      </c>
      <c r="H2030" s="2">
        <v>608329.56140350876</v>
      </c>
      <c r="I2030" s="9">
        <v>-0.15225225225225228</v>
      </c>
      <c r="J2030" s="1">
        <v>2709.2162961801973</v>
      </c>
      <c r="K2030" s="2">
        <v>670887.5091330437</v>
      </c>
      <c r="L2030" t="s">
        <v>186</v>
      </c>
      <c r="M2030" s="1">
        <v>688710.66230079741</v>
      </c>
      <c r="N2030" s="9">
        <v>-0.13213413583229003</v>
      </c>
      <c r="O2030" s="9">
        <v>-0.10283562019442923</v>
      </c>
      <c r="P2030" s="9">
        <v>-0.16592417909669321</v>
      </c>
      <c r="Q2030" s="9">
        <v>0.24830699774266365</v>
      </c>
      <c r="R2030" s="8">
        <v>-0.16592417909669321</v>
      </c>
    </row>
    <row r="2031" spans="1:18">
      <c r="A2031" t="s">
        <v>27</v>
      </c>
      <c r="B2031" t="s">
        <v>28</v>
      </c>
      <c r="C2031" s="7">
        <v>2782.4561403508774</v>
      </c>
      <c r="D2031" s="1">
        <v>3192475.4385964922</v>
      </c>
      <c r="E2031" s="1">
        <v>3560138.92</v>
      </c>
      <c r="F2031" s="2">
        <f t="shared" si="31"/>
        <v>1279.4950721311475</v>
      </c>
      <c r="G2031" s="7">
        <v>2702.0614035087719</v>
      </c>
      <c r="H2031" s="2">
        <v>3075983.4649122818</v>
      </c>
      <c r="I2031" s="9">
        <v>-2.8893442622950877E-2</v>
      </c>
      <c r="J2031" s="1">
        <v>1281.6542956552109</v>
      </c>
      <c r="K2031" s="2">
        <v>3463108.6049311659</v>
      </c>
      <c r="L2031" t="s">
        <v>186</v>
      </c>
      <c r="M2031" s="1">
        <v>3477718.9034508057</v>
      </c>
      <c r="N2031" s="9">
        <v>-0.13060390054794399</v>
      </c>
      <c r="O2031" s="9">
        <v>-0.1258541030648628</v>
      </c>
      <c r="P2031" s="9">
        <v>-0.11516564135733606</v>
      </c>
      <c r="Q2031" s="9">
        <v>4.5728038507821901E-2</v>
      </c>
      <c r="R2031" s="8">
        <v>-0.11516564135733606</v>
      </c>
    </row>
    <row r="2032" spans="1:18">
      <c r="A2032" t="s">
        <v>8</v>
      </c>
      <c r="B2032" t="s">
        <v>28</v>
      </c>
      <c r="C2032" s="7">
        <v>710.52631578947376</v>
      </c>
      <c r="D2032" s="1">
        <v>1212770.1754385966</v>
      </c>
      <c r="E2032" s="1">
        <v>1365075.0700000003</v>
      </c>
      <c r="F2032" s="2">
        <f t="shared" si="31"/>
        <v>1921.2167651851855</v>
      </c>
      <c r="G2032" s="7">
        <v>660.35087719298258</v>
      </c>
      <c r="H2032" s="2">
        <v>1140065.9649122807</v>
      </c>
      <c r="I2032" s="9">
        <v>-7.0617283950617199E-2</v>
      </c>
      <c r="J2032" s="1">
        <v>1929.1408127277032</v>
      </c>
      <c r="K2032" s="2">
        <v>1273909.827913522</v>
      </c>
      <c r="L2032" t="s">
        <v>186</v>
      </c>
      <c r="M2032" s="1">
        <v>1287836.5386878904</v>
      </c>
      <c r="N2032" s="9">
        <v>-0.12961581024566377</v>
      </c>
      <c r="O2032" s="9">
        <v>-0.11740010413479855</v>
      </c>
      <c r="P2032" s="9">
        <v>-0.12558430083945857</v>
      </c>
      <c r="Q2032" s="9">
        <v>0.12432432432432432</v>
      </c>
      <c r="R2032" s="8">
        <v>-0.12558430083945857</v>
      </c>
    </row>
    <row r="2033" spans="1:18">
      <c r="A2033" t="s">
        <v>41</v>
      </c>
      <c r="B2033" t="s">
        <v>67</v>
      </c>
      <c r="C2033" s="7">
        <v>7846.4912280701765</v>
      </c>
      <c r="D2033" s="1">
        <v>839054.38596491225</v>
      </c>
      <c r="E2033" s="1">
        <v>947795.47</v>
      </c>
      <c r="F2033" s="2">
        <f t="shared" si="31"/>
        <v>120.79226783678031</v>
      </c>
      <c r="G2033" s="7">
        <v>7846.4912280701765</v>
      </c>
      <c r="H2033" s="2">
        <v>839054.38596491225</v>
      </c>
      <c r="I2033" s="9">
        <v>0</v>
      </c>
      <c r="J2033" s="1">
        <v>120.79226783678031</v>
      </c>
      <c r="K2033" s="2">
        <v>947795.47</v>
      </c>
      <c r="L2033" t="s">
        <v>186</v>
      </c>
      <c r="M2033" s="1">
        <v>947795.47</v>
      </c>
      <c r="N2033" s="9">
        <v>-0.12959956571830028</v>
      </c>
      <c r="O2033" s="9">
        <v>-0.12959956571830028</v>
      </c>
      <c r="P2033" s="9">
        <v>-0.12959956571830028</v>
      </c>
      <c r="Q2033" s="9">
        <v>0.42346116661295519</v>
      </c>
      <c r="R2033" s="8">
        <v>-0.12959956571830028</v>
      </c>
    </row>
    <row r="2034" spans="1:18">
      <c r="A2034" t="s">
        <v>36</v>
      </c>
      <c r="B2034" t="s">
        <v>72</v>
      </c>
      <c r="C2034" s="7">
        <v>58381.578947368427</v>
      </c>
      <c r="D2034" s="1">
        <v>4023361.4035087721</v>
      </c>
      <c r="E2034" s="1">
        <v>4542864.04</v>
      </c>
      <c r="F2034" s="2">
        <f t="shared" si="31"/>
        <v>77.813312382240241</v>
      </c>
      <c r="G2034" s="7">
        <v>58381.578947368427</v>
      </c>
      <c r="H2034" s="2">
        <v>4023361.4035087721</v>
      </c>
      <c r="I2034" s="9">
        <v>0</v>
      </c>
      <c r="J2034" s="1">
        <v>77.813312382240241</v>
      </c>
      <c r="K2034" s="2">
        <v>4542864.04</v>
      </c>
      <c r="L2034" t="s">
        <v>186</v>
      </c>
      <c r="M2034" s="1">
        <v>4542864.040000001</v>
      </c>
      <c r="N2034" s="9">
        <v>-0.12912154400004205</v>
      </c>
      <c r="O2034" s="9">
        <v>-0.1291215440000418</v>
      </c>
      <c r="P2034" s="9">
        <v>-0.1291215440000418</v>
      </c>
      <c r="Q2034" s="9">
        <v>7.9256820319849472E-2</v>
      </c>
      <c r="R2034" s="8">
        <v>-0.1291215440000418</v>
      </c>
    </row>
    <row r="2035" spans="1:18">
      <c r="A2035" t="s">
        <v>130</v>
      </c>
      <c r="B2035" t="s">
        <v>81</v>
      </c>
      <c r="C2035" s="7">
        <v>24101.754385964912</v>
      </c>
      <c r="D2035" s="1">
        <v>1975807.0175438598</v>
      </c>
      <c r="E2035" s="1">
        <v>2229080.67</v>
      </c>
      <c r="F2035" s="2">
        <f t="shared" si="31"/>
        <v>92.486241221429609</v>
      </c>
      <c r="G2035" s="7">
        <v>24101.754385964912</v>
      </c>
      <c r="H2035" s="2">
        <v>1975807.0175438598</v>
      </c>
      <c r="I2035" s="9">
        <v>0</v>
      </c>
      <c r="J2035" s="1">
        <v>92.486241221429609</v>
      </c>
      <c r="K2035" s="2">
        <v>2229080.67</v>
      </c>
      <c r="L2035" t="s">
        <v>186</v>
      </c>
      <c r="M2035" s="1">
        <v>2229080.67</v>
      </c>
      <c r="N2035" s="9">
        <v>-0.12818744452633157</v>
      </c>
      <c r="O2035" s="9">
        <v>-0.12818744452633157</v>
      </c>
      <c r="P2035" s="9">
        <v>-0.12818744452633157</v>
      </c>
      <c r="Q2035" s="9">
        <v>0.12652594099694811</v>
      </c>
      <c r="R2035" s="8">
        <v>-0.12818744452633157</v>
      </c>
    </row>
    <row r="2036" spans="1:18">
      <c r="A2036" t="s">
        <v>152</v>
      </c>
      <c r="B2036" t="s">
        <v>81</v>
      </c>
      <c r="C2036" s="7">
        <v>33534.210526315794</v>
      </c>
      <c r="D2036" s="1">
        <v>2812906.1403508773</v>
      </c>
      <c r="E2036" s="1">
        <v>3173443.21</v>
      </c>
      <c r="F2036" s="2">
        <f t="shared" si="31"/>
        <v>94.633007910225203</v>
      </c>
      <c r="G2036" s="7">
        <v>33534.210526315794</v>
      </c>
      <c r="H2036" s="2">
        <v>2812906.1403508773</v>
      </c>
      <c r="I2036" s="9">
        <v>0</v>
      </c>
      <c r="J2036" s="1">
        <v>94.633007910225203</v>
      </c>
      <c r="K2036" s="2">
        <v>3173443.21</v>
      </c>
      <c r="L2036" t="s">
        <v>186</v>
      </c>
      <c r="M2036" s="1">
        <v>3173443.21</v>
      </c>
      <c r="N2036" s="9">
        <v>-0.12817244929621074</v>
      </c>
      <c r="O2036" s="9">
        <v>-0.12817244929621074</v>
      </c>
      <c r="P2036" s="9">
        <v>-0.12817244929621074</v>
      </c>
      <c r="Q2036" s="9">
        <v>5.1742527595187895E-2</v>
      </c>
      <c r="R2036" s="8">
        <v>-0.12817244929621074</v>
      </c>
    </row>
    <row r="2037" spans="1:18">
      <c r="A2037" t="s">
        <v>15</v>
      </c>
      <c r="B2037" t="s">
        <v>4</v>
      </c>
      <c r="C2037" s="7">
        <v>1957.8947368421054</v>
      </c>
      <c r="D2037" s="1">
        <v>2576514.0350877205</v>
      </c>
      <c r="E2037" s="1">
        <v>2664457.7199999993</v>
      </c>
      <c r="F2037" s="2">
        <f t="shared" si="31"/>
        <v>1360.8789430107522</v>
      </c>
      <c r="G2037" s="7">
        <v>1689.1447368421054</v>
      </c>
      <c r="H2037" s="2">
        <v>2107610.2412280706</v>
      </c>
      <c r="I2037" s="9">
        <v>-0.13726478494623653</v>
      </c>
      <c r="J2037" s="1">
        <v>1392.9222290306</v>
      </c>
      <c r="K2037" s="2">
        <v>2352847.2519974117</v>
      </c>
      <c r="L2037" t="s">
        <v>186</v>
      </c>
      <c r="M2037" s="1">
        <v>2377399.8595353379</v>
      </c>
      <c r="N2037" s="9">
        <v>-0.12800735782630532</v>
      </c>
      <c r="O2037" s="9">
        <v>-0.1163578568618292</v>
      </c>
      <c r="P2037" s="9">
        <v>-3.4132818107969143E-2</v>
      </c>
      <c r="Q2037" s="9">
        <v>0.19654427645788339</v>
      </c>
      <c r="R2037" s="8">
        <v>-3.4132818107969143E-2</v>
      </c>
    </row>
    <row r="2038" spans="1:18">
      <c r="A2038" t="s">
        <v>160</v>
      </c>
      <c r="B2038" t="s">
        <v>28</v>
      </c>
      <c r="C2038" s="7">
        <v>1280.7017543859649</v>
      </c>
      <c r="D2038" s="1">
        <v>2515842.9824561402</v>
      </c>
      <c r="E2038" s="1">
        <v>2850762.77</v>
      </c>
      <c r="F2038" s="2">
        <f t="shared" si="31"/>
        <v>2225.9380532876712</v>
      </c>
      <c r="G2038" s="7">
        <v>1187.1929824561405</v>
      </c>
      <c r="H2038" s="2">
        <v>2380348.7719298247</v>
      </c>
      <c r="I2038" s="9">
        <v>-7.3013698630136889E-2</v>
      </c>
      <c r="J2038" s="1">
        <v>2235.4304770479021</v>
      </c>
      <c r="K2038" s="2">
        <v>2653887.3751198519</v>
      </c>
      <c r="L2038" t="s">
        <v>186</v>
      </c>
      <c r="M2038" s="1">
        <v>2683987.4090821333</v>
      </c>
      <c r="N2038" s="9">
        <v>-0.12756056622162099</v>
      </c>
      <c r="O2038" s="9">
        <v>-0.11491534619452455</v>
      </c>
      <c r="P2038" s="9">
        <v>-0.13312428075971891</v>
      </c>
      <c r="Q2038" s="9">
        <v>0.13762551683402244</v>
      </c>
      <c r="R2038" s="8">
        <v>-0.13312428075971891</v>
      </c>
    </row>
    <row r="2039" spans="1:18">
      <c r="A2039" t="s">
        <v>18</v>
      </c>
      <c r="B2039" t="s">
        <v>67</v>
      </c>
      <c r="C2039" s="7">
        <v>8967.543859649124</v>
      </c>
      <c r="D2039" s="1">
        <v>1020757.8947368421</v>
      </c>
      <c r="E2039" s="1">
        <v>1150748.2</v>
      </c>
      <c r="F2039" s="2">
        <f t="shared" si="31"/>
        <v>128.32367680719943</v>
      </c>
      <c r="G2039" s="7">
        <v>8967.543859649124</v>
      </c>
      <c r="H2039" s="2">
        <v>1020757.8947368421</v>
      </c>
      <c r="I2039" s="9">
        <v>0</v>
      </c>
      <c r="J2039" s="1">
        <v>128.32367680719943</v>
      </c>
      <c r="K2039" s="2">
        <v>1150748.2</v>
      </c>
      <c r="L2039" t="s">
        <v>186</v>
      </c>
      <c r="M2039" s="1">
        <v>1150748.2</v>
      </c>
      <c r="N2039" s="9">
        <v>-0.1273468526997483</v>
      </c>
      <c r="O2039" s="9">
        <v>-0.1273468526997483</v>
      </c>
      <c r="P2039" s="9">
        <v>-0.1273468526997483</v>
      </c>
      <c r="Q2039" s="9">
        <v>0.33465668727627723</v>
      </c>
      <c r="R2039" s="8">
        <v>-0.1273468526997483</v>
      </c>
    </row>
    <row r="2040" spans="1:18">
      <c r="A2040" t="s">
        <v>91</v>
      </c>
      <c r="B2040" t="s">
        <v>67</v>
      </c>
      <c r="C2040" s="7">
        <v>5098.2456140350878</v>
      </c>
      <c r="D2040" s="1">
        <v>539929.8245614036</v>
      </c>
      <c r="E2040" s="1">
        <v>608651.5</v>
      </c>
      <c r="F2040" s="2">
        <f t="shared" si="31"/>
        <v>119.38449931176875</v>
      </c>
      <c r="G2040" s="7">
        <v>5098.2456140350878</v>
      </c>
      <c r="H2040" s="2">
        <v>539929.8245614036</v>
      </c>
      <c r="I2040" s="9">
        <v>0</v>
      </c>
      <c r="J2040" s="1">
        <v>119.38449931176875</v>
      </c>
      <c r="K2040" s="2">
        <v>608651.5</v>
      </c>
      <c r="L2040" t="s">
        <v>186</v>
      </c>
      <c r="M2040" s="1">
        <v>608651.5</v>
      </c>
      <c r="N2040" s="9">
        <v>-0.12727890239147369</v>
      </c>
      <c r="O2040" s="9">
        <v>-0.12727890239147369</v>
      </c>
      <c r="P2040" s="9">
        <v>-0.12727890239147369</v>
      </c>
      <c r="Q2040" s="9">
        <v>0.13883538301970663</v>
      </c>
      <c r="R2040" s="8">
        <v>-0.12727890239147369</v>
      </c>
    </row>
    <row r="2041" spans="1:18">
      <c r="A2041" t="s">
        <v>141</v>
      </c>
      <c r="B2041" t="s">
        <v>56</v>
      </c>
      <c r="C2041" s="7">
        <v>1936.8421052631577</v>
      </c>
      <c r="D2041" s="1">
        <v>2328861.4035087712</v>
      </c>
      <c r="E2041" s="1">
        <v>2571737.4170000008</v>
      </c>
      <c r="F2041" s="2">
        <f t="shared" si="31"/>
        <v>1327.7992098641309</v>
      </c>
      <c r="G2041" s="7">
        <v>1728.6403508771928</v>
      </c>
      <c r="H2041" s="2">
        <v>2099104.5175438593</v>
      </c>
      <c r="I2041" s="9">
        <v>-0.10749547101449278</v>
      </c>
      <c r="J2041" s="1">
        <v>1341.6738098330993</v>
      </c>
      <c r="K2041" s="2">
        <v>2319271.4853926287</v>
      </c>
      <c r="L2041" t="s">
        <v>186</v>
      </c>
      <c r="M2041" s="1">
        <v>2366018.5351040056</v>
      </c>
      <c r="N2041" s="9">
        <v>-0.12715613507061557</v>
      </c>
      <c r="O2041" s="9">
        <v>-0.10488613883142156</v>
      </c>
      <c r="P2041" s="9">
        <v>-0.10428959538996237</v>
      </c>
      <c r="Q2041" s="9" t="e">
        <v>#N/A</v>
      </c>
      <c r="R2041" s="8">
        <v>-0.10428959538996237</v>
      </c>
    </row>
    <row r="2042" spans="1:18">
      <c r="A2042" t="s">
        <v>97</v>
      </c>
      <c r="B2042" t="s">
        <v>1</v>
      </c>
      <c r="C2042" s="7">
        <v>6786.8421052631547</v>
      </c>
      <c r="D2042" s="1">
        <v>16366094.7368421</v>
      </c>
      <c r="E2042" s="1">
        <v>17044831.009999994</v>
      </c>
      <c r="F2042" s="2">
        <f t="shared" si="31"/>
        <v>2511.452417138426</v>
      </c>
      <c r="G2042" s="7">
        <v>5964.8728070175421</v>
      </c>
      <c r="H2042" s="2">
        <v>13724514.596491225</v>
      </c>
      <c r="I2042" s="9">
        <v>-0.12111218818663549</v>
      </c>
      <c r="J2042" s="1">
        <v>2571.2338134836023</v>
      </c>
      <c r="K2042" s="2">
        <v>15337082.654532354</v>
      </c>
      <c r="L2042" t="s">
        <v>186</v>
      </c>
      <c r="M2042" s="1">
        <v>15468882.882353105</v>
      </c>
      <c r="N2042" s="9">
        <v>-0.12709872349932436</v>
      </c>
      <c r="O2042" s="9">
        <v>-0.11749545287768461</v>
      </c>
      <c r="P2042" s="9">
        <v>-4.1472097288424922E-2</v>
      </c>
      <c r="Q2042" s="9">
        <v>0.83961775253415161</v>
      </c>
      <c r="R2042" s="8">
        <v>-4.1472097288424922E-2</v>
      </c>
    </row>
    <row r="2043" spans="1:18">
      <c r="A2043" t="s">
        <v>123</v>
      </c>
      <c r="B2043" t="s">
        <v>28</v>
      </c>
      <c r="C2043" s="7">
        <v>262.28070175438603</v>
      </c>
      <c r="D2043" s="1">
        <v>511556.14035087725</v>
      </c>
      <c r="E2043" s="1">
        <v>583565.16999999993</v>
      </c>
      <c r="F2043" s="2">
        <f t="shared" si="31"/>
        <v>2224.9641933110361</v>
      </c>
      <c r="G2043" s="7">
        <v>215.52631578947373</v>
      </c>
      <c r="H2043" s="2">
        <v>443809.03508771933</v>
      </c>
      <c r="I2043" s="9">
        <v>-0.17826086956521742</v>
      </c>
      <c r="J2043" s="1">
        <v>2248.1295366706668</v>
      </c>
      <c r="K2043" s="2">
        <v>484531.07645612536</v>
      </c>
      <c r="L2043" t="s">
        <v>186</v>
      </c>
      <c r="M2043" s="1">
        <v>500213.97210374288</v>
      </c>
      <c r="N2043" s="9">
        <v>-0.12709280919635865</v>
      </c>
      <c r="O2043" s="9">
        <v>-9.1755773652416245E-2</v>
      </c>
      <c r="P2043" s="9">
        <v>-0.14076466680613306</v>
      </c>
      <c r="Q2043" s="9">
        <v>0.19839142091152812</v>
      </c>
      <c r="R2043" s="8">
        <v>-0.14076466680613306</v>
      </c>
    </row>
    <row r="2044" spans="1:18">
      <c r="A2044" t="s">
        <v>137</v>
      </c>
      <c r="B2044" t="s">
        <v>1</v>
      </c>
      <c r="C2044" s="7">
        <v>8018.4210526315728</v>
      </c>
      <c r="D2044" s="1">
        <v>17463364.912280701</v>
      </c>
      <c r="E2044" s="1">
        <v>18191662.730000008</v>
      </c>
      <c r="F2044" s="2">
        <f t="shared" si="31"/>
        <v>2268.7337831965897</v>
      </c>
      <c r="G2044" s="7">
        <v>7459.5921052631529</v>
      </c>
      <c r="H2044" s="2">
        <v>15283915.078947363</v>
      </c>
      <c r="I2044" s="9">
        <v>-6.9693140794223743E-2</v>
      </c>
      <c r="J2044" s="1">
        <v>2299.8099056986662</v>
      </c>
      <c r="K2044" s="2">
        <v>17155643.816155765</v>
      </c>
      <c r="L2044" t="s">
        <v>186</v>
      </c>
      <c r="M2044" s="1">
        <v>17223777.638116926</v>
      </c>
      <c r="N2044" s="9">
        <v>-0.12692183574361793</v>
      </c>
      <c r="O2044" s="9">
        <v>-0.12246395819004458</v>
      </c>
      <c r="P2044" s="9">
        <v>-4.1704323386562714E-2</v>
      </c>
      <c r="Q2044" s="9">
        <v>9.1713036565977804E-2</v>
      </c>
      <c r="R2044" s="8">
        <v>-4.1704323386562714E-2</v>
      </c>
    </row>
    <row r="2045" spans="1:18">
      <c r="A2045" t="s">
        <v>89</v>
      </c>
      <c r="B2045" t="s">
        <v>4</v>
      </c>
      <c r="C2045" s="7">
        <v>2138.5964912280701</v>
      </c>
      <c r="D2045" s="1">
        <v>2407619.2982456144</v>
      </c>
      <c r="E2045" s="1">
        <v>2515696.1199999992</v>
      </c>
      <c r="F2045" s="2">
        <f t="shared" si="31"/>
        <v>1176.3304252666117</v>
      </c>
      <c r="G2045" s="7">
        <v>1849.8684210526314</v>
      </c>
      <c r="H2045" s="2">
        <v>1995976.8421052634</v>
      </c>
      <c r="I2045" s="9">
        <v>-0.13500820344544714</v>
      </c>
      <c r="J2045" s="1">
        <v>1203.5729846491054</v>
      </c>
      <c r="K2045" s="2">
        <v>2226451.6567344437</v>
      </c>
      <c r="L2045" t="s">
        <v>186</v>
      </c>
      <c r="M2045" s="1">
        <v>2249120.8765472323</v>
      </c>
      <c r="N2045" s="9">
        <v>-0.1268271400258153</v>
      </c>
      <c r="O2045" s="9">
        <v>-0.11546968369937913</v>
      </c>
      <c r="P2045" s="9">
        <v>-4.4889498033654357E-2</v>
      </c>
      <c r="Q2045" s="9">
        <v>0.26720769461977756</v>
      </c>
      <c r="R2045" s="8">
        <v>-4.4889498033654357E-2</v>
      </c>
    </row>
    <row r="2046" spans="1:18">
      <c r="A2046" t="s">
        <v>63</v>
      </c>
      <c r="B2046" t="s">
        <v>92</v>
      </c>
      <c r="C2046" s="7">
        <v>2240.3508771929833</v>
      </c>
      <c r="D2046" s="1">
        <v>5727276.3157894742</v>
      </c>
      <c r="E2046" s="1">
        <v>6530283.5889999988</v>
      </c>
      <c r="F2046" s="2">
        <f t="shared" si="31"/>
        <v>2914.8485871025828</v>
      </c>
      <c r="G2046" s="7">
        <v>2158.771929824562</v>
      </c>
      <c r="H2046" s="2">
        <v>5626305.2631578948</v>
      </c>
      <c r="I2046" s="9">
        <v>-3.6413469068128507E-2</v>
      </c>
      <c r="J2046" s="1">
        <v>2916.7734027905126</v>
      </c>
      <c r="K2046" s="2">
        <v>6296648.5476030298</v>
      </c>
      <c r="L2046" t="s">
        <v>186</v>
      </c>
      <c r="M2046" s="1">
        <v>6339754.8210284682</v>
      </c>
      <c r="N2046" s="9">
        <v>-0.12680605201825348</v>
      </c>
      <c r="O2046" s="9">
        <v>-0.11914449236067386</v>
      </c>
      <c r="P2046" s="9">
        <v>-0.14020753128266597</v>
      </c>
      <c r="Q2046" s="9">
        <v>8.925106713232437E-3</v>
      </c>
      <c r="R2046" s="8">
        <v>-0.14020753128266597</v>
      </c>
    </row>
    <row r="2047" spans="1:18">
      <c r="A2047" t="s">
        <v>109</v>
      </c>
      <c r="B2047" t="s">
        <v>99</v>
      </c>
      <c r="C2047" s="7">
        <v>3883.3333333333339</v>
      </c>
      <c r="D2047" s="1">
        <v>341324.56140350876</v>
      </c>
      <c r="E2047" s="1">
        <v>384565</v>
      </c>
      <c r="F2047" s="2">
        <f t="shared" si="31"/>
        <v>99.029613733905563</v>
      </c>
      <c r="G2047" s="7">
        <v>3883.3333333333339</v>
      </c>
      <c r="H2047" s="2">
        <v>341324.56140350876</v>
      </c>
      <c r="I2047" s="9">
        <v>0</v>
      </c>
      <c r="J2047" s="1">
        <v>99.029613733905563</v>
      </c>
      <c r="K2047" s="2">
        <v>384565</v>
      </c>
      <c r="L2047" t="s">
        <v>186</v>
      </c>
      <c r="M2047" s="1">
        <v>384565</v>
      </c>
      <c r="N2047" s="9">
        <v>-0.12668422811030303</v>
      </c>
      <c r="O2047" s="9">
        <v>-0.12668422811030303</v>
      </c>
      <c r="P2047" s="9">
        <v>-0.12668422811030303</v>
      </c>
      <c r="Q2047" s="9" t="e">
        <v>#N/A</v>
      </c>
      <c r="R2047" s="8">
        <v>-0.12668422811030303</v>
      </c>
    </row>
    <row r="2048" spans="1:18">
      <c r="A2048" t="s">
        <v>71</v>
      </c>
      <c r="B2048" t="s">
        <v>28</v>
      </c>
      <c r="C2048" s="7">
        <v>548.24561403508778</v>
      </c>
      <c r="D2048" s="1">
        <v>1107653.5087719299</v>
      </c>
      <c r="E2048" s="1">
        <v>1262723.6400000001</v>
      </c>
      <c r="F2048" s="2">
        <f t="shared" si="31"/>
        <v>2303.2079193599998</v>
      </c>
      <c r="G2048" s="7">
        <v>474.12280701754389</v>
      </c>
      <c r="H2048" s="2">
        <v>1000249.5614035089</v>
      </c>
      <c r="I2048" s="9">
        <v>-0.13520000000000004</v>
      </c>
      <c r="J2048" s="1">
        <v>2321.3952738451094</v>
      </c>
      <c r="K2048" s="2">
        <v>1100626.4434327031</v>
      </c>
      <c r="L2048" t="s">
        <v>186</v>
      </c>
      <c r="M2048" s="1">
        <v>1125934.5486662164</v>
      </c>
      <c r="N2048" s="9">
        <v>-0.12565362896670665</v>
      </c>
      <c r="O2048" s="9">
        <v>-0.10035183808363742</v>
      </c>
      <c r="P2048" s="9">
        <v>-0.13999877217921564</v>
      </c>
      <c r="Q2048" s="9">
        <v>0.18936446173800259</v>
      </c>
      <c r="R2048" s="8">
        <v>-0.13999877217921564</v>
      </c>
    </row>
    <row r="2049" spans="1:18">
      <c r="A2049" t="s">
        <v>170</v>
      </c>
      <c r="B2049" t="s">
        <v>4</v>
      </c>
      <c r="C2049" s="7">
        <v>2833.333333333333</v>
      </c>
      <c r="D2049" s="1">
        <v>3693714.9122807025</v>
      </c>
      <c r="E2049" s="1">
        <v>3811492.4000000004</v>
      </c>
      <c r="F2049" s="2">
        <f t="shared" si="31"/>
        <v>1345.2326117647062</v>
      </c>
      <c r="G2049" s="7">
        <v>2374.1008771929828</v>
      </c>
      <c r="H2049" s="2">
        <v>2957025.5043859654</v>
      </c>
      <c r="I2049" s="9">
        <v>-0.16208204334365303</v>
      </c>
      <c r="J2049" s="1">
        <v>1382.6342571602856</v>
      </c>
      <c r="K2049" s="2">
        <v>3282513.2027613022</v>
      </c>
      <c r="L2049" t="s">
        <v>186</v>
      </c>
      <c r="M2049" s="1">
        <v>3326615.5633252193</v>
      </c>
      <c r="N2049" s="9">
        <v>-0.12498710558670015</v>
      </c>
      <c r="O2049" s="9">
        <v>-0.11007267197816248</v>
      </c>
      <c r="P2049" s="9">
        <v>-3.1885917163697833E-2</v>
      </c>
      <c r="Q2049" s="9">
        <v>0.23113544394191865</v>
      </c>
      <c r="R2049" s="8">
        <v>-3.1885917163697833E-2</v>
      </c>
    </row>
    <row r="2050" spans="1:18">
      <c r="A2050" t="s">
        <v>141</v>
      </c>
      <c r="B2050" t="s">
        <v>105</v>
      </c>
      <c r="C2050" s="7">
        <v>239.47368421052633</v>
      </c>
      <c r="D2050" s="1">
        <v>270106.14035087719</v>
      </c>
      <c r="E2050" s="1">
        <v>303683.88999999996</v>
      </c>
      <c r="F2050" s="2">
        <f t="shared" si="31"/>
        <v>1268.1305296703295</v>
      </c>
      <c r="G2050" s="7">
        <v>239.47368421052633</v>
      </c>
      <c r="H2050" s="2">
        <v>270106.14035087719</v>
      </c>
      <c r="I2050" s="9">
        <v>0</v>
      </c>
      <c r="J2050" s="1">
        <v>1268.1305296703295</v>
      </c>
      <c r="K2050" s="2">
        <v>303683.88999999996</v>
      </c>
      <c r="L2050" t="s">
        <v>186</v>
      </c>
      <c r="M2050" s="1">
        <v>303683.88999999996</v>
      </c>
      <c r="N2050" s="9">
        <v>-0.12431316668885835</v>
      </c>
      <c r="O2050" s="9">
        <v>-0.12431316668885835</v>
      </c>
      <c r="P2050" s="9">
        <v>-0.12431316668885835</v>
      </c>
      <c r="Q2050" s="9" t="e">
        <v>#N/A</v>
      </c>
      <c r="R2050" s="8">
        <v>-0.12431316668885835</v>
      </c>
    </row>
    <row r="2051" spans="1:18">
      <c r="A2051" t="s">
        <v>73</v>
      </c>
      <c r="B2051" t="s">
        <v>4</v>
      </c>
      <c r="C2051" s="7">
        <v>800.00000000000011</v>
      </c>
      <c r="D2051" s="1">
        <v>1057628.9473684211</v>
      </c>
      <c r="E2051" s="1">
        <v>1082321.7</v>
      </c>
      <c r="F2051" s="2">
        <f t="shared" ref="F2051:F2114" si="32">E2051/C2051</f>
        <v>1352.9021249999998</v>
      </c>
      <c r="G2051" s="7">
        <v>666.09649122807025</v>
      </c>
      <c r="H2051" s="2">
        <v>836539.07894736854</v>
      </c>
      <c r="I2051" s="9">
        <v>-0.16737938596491231</v>
      </c>
      <c r="J2051" s="1">
        <v>1391.7463773932604</v>
      </c>
      <c r="K2051" s="2">
        <v>927037.37866102846</v>
      </c>
      <c r="L2051" t="s">
        <v>186</v>
      </c>
      <c r="M2051" s="1">
        <v>940134.7257036888</v>
      </c>
      <c r="N2051" s="9">
        <v>-0.12383838288424784</v>
      </c>
      <c r="O2051" s="9">
        <v>-0.10818179567598381</v>
      </c>
      <c r="P2051" s="9">
        <v>-2.334727381755106E-2</v>
      </c>
      <c r="Q2051" s="9">
        <v>0.20626631853785898</v>
      </c>
      <c r="R2051" s="8">
        <v>-2.334727381755106E-2</v>
      </c>
    </row>
    <row r="2052" spans="1:18">
      <c r="A2052" t="s">
        <v>5</v>
      </c>
      <c r="B2052" t="s">
        <v>6</v>
      </c>
      <c r="C2052" s="7">
        <v>1759.649122807017</v>
      </c>
      <c r="D2052" s="1">
        <v>2187425.4385964917</v>
      </c>
      <c r="E2052" s="1">
        <v>2347098.1009999993</v>
      </c>
      <c r="F2052" s="2">
        <f t="shared" si="32"/>
        <v>1333.8443844167498</v>
      </c>
      <c r="G2052" s="7">
        <v>1336.868421052631</v>
      </c>
      <c r="H2052" s="2">
        <v>1696077.3245614041</v>
      </c>
      <c r="I2052" s="9">
        <v>-0.2402642073778665</v>
      </c>
      <c r="J2052" s="1">
        <v>1356.5141142266793</v>
      </c>
      <c r="K2052" s="2">
        <v>1813480.882021829</v>
      </c>
      <c r="L2052" t="s">
        <v>186</v>
      </c>
      <c r="M2052" s="1">
        <v>1906093.0646460117</v>
      </c>
      <c r="N2052" s="9">
        <v>-0.12382438998700517</v>
      </c>
      <c r="O2052" s="9">
        <v>-6.9220639743406059E-2</v>
      </c>
      <c r="P2052" s="9">
        <v>-7.2995705172907613E-2</v>
      </c>
      <c r="Q2052" s="9" t="e">
        <v>#N/A</v>
      </c>
      <c r="R2052" s="8">
        <v>-7.2995705172907613E-2</v>
      </c>
    </row>
    <row r="2053" spans="1:18">
      <c r="A2053" t="s">
        <v>166</v>
      </c>
      <c r="B2053" t="s">
        <v>92</v>
      </c>
      <c r="C2053" s="7">
        <v>500.87719298245622</v>
      </c>
      <c r="D2053" s="1">
        <v>961776.31578947371</v>
      </c>
      <c r="E2053" s="1">
        <v>1117111.26</v>
      </c>
      <c r="F2053" s="2">
        <f t="shared" si="32"/>
        <v>2230.3096959719787</v>
      </c>
      <c r="G2053" s="7">
        <v>417.54385964912285</v>
      </c>
      <c r="H2053" s="2">
        <v>861683.77192982472</v>
      </c>
      <c r="I2053" s="9">
        <v>-0.16637478108581441</v>
      </c>
      <c r="J2053" s="1">
        <v>2237.0389010411891</v>
      </c>
      <c r="K2053" s="2">
        <v>934061.85692597029</v>
      </c>
      <c r="L2053" t="s">
        <v>186</v>
      </c>
      <c r="M2053" s="1">
        <v>968192.16502122488</v>
      </c>
      <c r="N2053" s="9">
        <v>-0.12360496572061956</v>
      </c>
      <c r="O2053" s="9">
        <v>-8.3996110120593076E-2</v>
      </c>
      <c r="P2053" s="9">
        <v>-0.16150838990355015</v>
      </c>
      <c r="Q2053" s="9">
        <v>6.9565217391304342E-3</v>
      </c>
      <c r="R2053" s="8">
        <v>-0.16150838990355015</v>
      </c>
    </row>
    <row r="2054" spans="1:18">
      <c r="A2054" t="s">
        <v>93</v>
      </c>
      <c r="B2054" t="s">
        <v>28</v>
      </c>
      <c r="C2054" s="7">
        <v>73.68421052631578</v>
      </c>
      <c r="D2054" s="1">
        <v>144831.57894736843</v>
      </c>
      <c r="E2054" s="1">
        <v>163609.49</v>
      </c>
      <c r="F2054" s="2">
        <f t="shared" si="32"/>
        <v>2220.4145071428575</v>
      </c>
      <c r="G2054" s="7">
        <v>67.412280701754383</v>
      </c>
      <c r="H2054" s="2">
        <v>135743.55263157893</v>
      </c>
      <c r="I2054" s="9">
        <v>-8.5119047619047539E-2</v>
      </c>
      <c r="J2054" s="1">
        <v>2231.45327262112</v>
      </c>
      <c r="K2054" s="2">
        <v>150427.35438678341</v>
      </c>
      <c r="L2054" t="s">
        <v>186</v>
      </c>
      <c r="M2054" s="1">
        <v>152451.09558144477</v>
      </c>
      <c r="N2054" s="9">
        <v>-0.12308166852838834</v>
      </c>
      <c r="O2054" s="9">
        <v>-0.10817310635045577</v>
      </c>
      <c r="P2054" s="9">
        <v>-0.12965343048186631</v>
      </c>
      <c r="Q2054" s="9">
        <v>0.30578512396694219</v>
      </c>
      <c r="R2054" s="8">
        <v>-0.12965343048186631</v>
      </c>
    </row>
    <row r="2055" spans="1:18">
      <c r="A2055" t="s">
        <v>45</v>
      </c>
      <c r="B2055" t="s">
        <v>1</v>
      </c>
      <c r="C2055" s="7">
        <v>14623.684210526308</v>
      </c>
      <c r="D2055" s="1">
        <v>34803354.385964923</v>
      </c>
      <c r="E2055" s="1">
        <v>36501285.43999999</v>
      </c>
      <c r="F2055" s="2">
        <f t="shared" si="32"/>
        <v>2496.0389539679691</v>
      </c>
      <c r="G2055" s="7">
        <v>13376.267543859643</v>
      </c>
      <c r="H2055" s="2">
        <v>30389471.188596494</v>
      </c>
      <c r="I2055" s="9">
        <v>-8.5301121708355715E-2</v>
      </c>
      <c r="J2055" s="1">
        <v>2537.8854742875319</v>
      </c>
      <c r="K2055" s="2">
        <v>33947435.099745147</v>
      </c>
      <c r="L2055" t="s">
        <v>186</v>
      </c>
      <c r="M2055" s="1">
        <v>34124312.327690542</v>
      </c>
      <c r="N2055" s="9">
        <v>-0.12289918162496782</v>
      </c>
      <c r="O2055" s="9">
        <v>-0.11707883592537674</v>
      </c>
      <c r="P2055" s="9">
        <v>-4.8786419699814586E-2</v>
      </c>
      <c r="Q2055" s="9">
        <v>0.19217909579880807</v>
      </c>
      <c r="R2055" s="8">
        <v>-4.8786419699814586E-2</v>
      </c>
    </row>
    <row r="2056" spans="1:18">
      <c r="A2056" t="s">
        <v>135</v>
      </c>
      <c r="B2056" t="s">
        <v>1</v>
      </c>
      <c r="C2056" s="7">
        <v>4819.2982456140317</v>
      </c>
      <c r="D2056" s="1">
        <v>11933850.877192974</v>
      </c>
      <c r="E2056" s="1">
        <v>12404307.129000004</v>
      </c>
      <c r="F2056" s="2">
        <f t="shared" si="32"/>
        <v>2573.8824403094313</v>
      </c>
      <c r="G2056" s="7">
        <v>4277.9298245614036</v>
      </c>
      <c r="H2056" s="2">
        <v>10105658.166666668</v>
      </c>
      <c r="I2056" s="9">
        <v>-0.11233345467782971</v>
      </c>
      <c r="J2056" s="1">
        <v>2630.7089617504416</v>
      </c>
      <c r="K2056" s="2">
        <v>11253988.327213179</v>
      </c>
      <c r="L2056" t="s">
        <v>186</v>
      </c>
      <c r="M2056" s="1">
        <v>11340548.749760475</v>
      </c>
      <c r="N2056" s="9">
        <v>-0.12219793730675271</v>
      </c>
      <c r="O2056" s="9">
        <v>-0.11363239698075854</v>
      </c>
      <c r="P2056" s="9">
        <v>-3.9421998535789385E-2</v>
      </c>
      <c r="Q2056" s="9">
        <v>0.1760647870425916</v>
      </c>
      <c r="R2056" s="8">
        <v>-3.9421998535789385E-2</v>
      </c>
    </row>
    <row r="2057" spans="1:18">
      <c r="A2057" t="s">
        <v>126</v>
      </c>
      <c r="B2057" t="s">
        <v>81</v>
      </c>
      <c r="C2057" s="7">
        <v>25444.736842105267</v>
      </c>
      <c r="D2057" s="1">
        <v>2176216.666666667</v>
      </c>
      <c r="E2057" s="1">
        <v>2441699.2999999998</v>
      </c>
      <c r="F2057" s="2">
        <f t="shared" si="32"/>
        <v>95.96087847760883</v>
      </c>
      <c r="G2057" s="7">
        <v>25444.736842105267</v>
      </c>
      <c r="H2057" s="2">
        <v>2176216.666666667</v>
      </c>
      <c r="I2057" s="9">
        <v>0</v>
      </c>
      <c r="J2057" s="1">
        <v>95.96087847760883</v>
      </c>
      <c r="K2057" s="2">
        <v>2441699.2999999998</v>
      </c>
      <c r="L2057" t="s">
        <v>186</v>
      </c>
      <c r="M2057" s="1">
        <v>2441699.2999999998</v>
      </c>
      <c r="N2057" s="9">
        <v>-0.12199273969350453</v>
      </c>
      <c r="O2057" s="9">
        <v>-0.12199273969350453</v>
      </c>
      <c r="P2057" s="9">
        <v>-0.12199273969350453</v>
      </c>
      <c r="Q2057" s="9">
        <v>0.10233954323203565</v>
      </c>
      <c r="R2057" s="8">
        <v>-0.12199273969350453</v>
      </c>
    </row>
    <row r="2058" spans="1:18">
      <c r="A2058" t="s">
        <v>76</v>
      </c>
      <c r="B2058" t="s">
        <v>4</v>
      </c>
      <c r="C2058" s="7">
        <v>3397.3684210526317</v>
      </c>
      <c r="D2058" s="1">
        <v>4182363.1578947371</v>
      </c>
      <c r="E2058" s="1">
        <v>4350112.4200000009</v>
      </c>
      <c r="F2058" s="2">
        <f t="shared" si="32"/>
        <v>1280.4358788536022</v>
      </c>
      <c r="G2058" s="7">
        <v>2876.5131578947367</v>
      </c>
      <c r="H2058" s="2">
        <v>3411766.6008771928</v>
      </c>
      <c r="I2058" s="9">
        <v>-0.15331138652207599</v>
      </c>
      <c r="J2058" s="1">
        <v>1314.1095653563473</v>
      </c>
      <c r="K2058" s="2">
        <v>3780053.4556628661</v>
      </c>
      <c r="L2058" t="s">
        <v>186</v>
      </c>
      <c r="M2058" s="1">
        <v>3826661.0168099105</v>
      </c>
      <c r="N2058" s="9">
        <v>-0.12160691643620787</v>
      </c>
      <c r="O2058" s="9">
        <v>-0.10794608713590895</v>
      </c>
      <c r="P2058" s="9">
        <v>-4.0108726997706047E-2</v>
      </c>
      <c r="Q2058" s="9">
        <v>0.33544955387783121</v>
      </c>
      <c r="R2058" s="8">
        <v>-4.0108726997706047E-2</v>
      </c>
    </row>
    <row r="2059" spans="1:18">
      <c r="A2059" t="s">
        <v>112</v>
      </c>
      <c r="B2059" t="s">
        <v>81</v>
      </c>
      <c r="C2059" s="7">
        <v>16434.210526315794</v>
      </c>
      <c r="D2059" s="1">
        <v>1458082.456140351</v>
      </c>
      <c r="E2059" s="1">
        <v>1635148.62</v>
      </c>
      <c r="F2059" s="2">
        <f t="shared" si="32"/>
        <v>99.496633402722154</v>
      </c>
      <c r="G2059" s="7">
        <v>16434.210526315794</v>
      </c>
      <c r="H2059" s="2">
        <v>1458082.456140351</v>
      </c>
      <c r="I2059" s="9">
        <v>0</v>
      </c>
      <c r="J2059" s="1">
        <v>99.496633402722154</v>
      </c>
      <c r="K2059" s="2">
        <v>1635148.62</v>
      </c>
      <c r="L2059" t="s">
        <v>186</v>
      </c>
      <c r="M2059" s="1">
        <v>1635148.62</v>
      </c>
      <c r="N2059" s="9">
        <v>-0.12143768900995898</v>
      </c>
      <c r="O2059" s="9">
        <v>-0.12143768900995898</v>
      </c>
      <c r="P2059" s="9">
        <v>-0.12143768900995898</v>
      </c>
      <c r="Q2059" s="9">
        <v>0.40683868925122679</v>
      </c>
      <c r="R2059" s="8">
        <v>-0.12143768900995898</v>
      </c>
    </row>
    <row r="2060" spans="1:18">
      <c r="A2060" t="s">
        <v>124</v>
      </c>
      <c r="B2060" t="s">
        <v>6</v>
      </c>
      <c r="C2060" s="7">
        <v>2423.6842105263154</v>
      </c>
      <c r="D2060" s="1">
        <v>2976925.4385964922</v>
      </c>
      <c r="E2060" s="1">
        <v>3178184.28</v>
      </c>
      <c r="F2060" s="2">
        <f t="shared" si="32"/>
        <v>1311.3029602605864</v>
      </c>
      <c r="G2060" s="7">
        <v>1823.6798245614038</v>
      </c>
      <c r="H2060" s="2">
        <v>2286332.118421053</v>
      </c>
      <c r="I2060" s="9">
        <v>-0.24755881288454551</v>
      </c>
      <c r="J2060" s="1">
        <v>1334.2662198019475</v>
      </c>
      <c r="K2060" s="2">
        <v>2433274.3856466231</v>
      </c>
      <c r="L2060" t="s">
        <v>186</v>
      </c>
      <c r="M2060" s="1">
        <v>2562893.0911855735</v>
      </c>
      <c r="N2060" s="9">
        <v>-0.1209627291399441</v>
      </c>
      <c r="O2060" s="9">
        <v>-6.4269869649142997E-2</v>
      </c>
      <c r="P2060" s="9">
        <v>-6.7606275519750195E-2</v>
      </c>
      <c r="Q2060" s="9" t="e">
        <v>#N/A</v>
      </c>
      <c r="R2060" s="8">
        <v>-6.7606275519750195E-2</v>
      </c>
    </row>
    <row r="2061" spans="1:18">
      <c r="A2061" t="s">
        <v>87</v>
      </c>
      <c r="B2061" t="s">
        <v>4</v>
      </c>
      <c r="C2061" s="7">
        <v>1355.2631578947371</v>
      </c>
      <c r="D2061" s="1">
        <v>1993793.8596491232</v>
      </c>
      <c r="E2061" s="1">
        <v>2092589.8199999998</v>
      </c>
      <c r="F2061" s="2">
        <f t="shared" si="32"/>
        <v>1544.0468574757276</v>
      </c>
      <c r="G2061" s="7">
        <v>1108.3991228070176</v>
      </c>
      <c r="H2061" s="2">
        <v>1600012.8728070175</v>
      </c>
      <c r="I2061" s="9">
        <v>-0.18215210355987063</v>
      </c>
      <c r="J2061" s="1">
        <v>1592.2919434761759</v>
      </c>
      <c r="K2061" s="2">
        <v>1764894.9934016748</v>
      </c>
      <c r="L2061" t="s">
        <v>186</v>
      </c>
      <c r="M2061" s="1">
        <v>1793418.6253608321</v>
      </c>
      <c r="N2061" s="9">
        <v>-0.1208776228246895</v>
      </c>
      <c r="O2061" s="9">
        <v>-0.103050496278441</v>
      </c>
      <c r="P2061" s="9">
        <v>-4.9551742710383928E-2</v>
      </c>
      <c r="Q2061" s="9">
        <v>0.19194560669456065</v>
      </c>
      <c r="R2061" s="8">
        <v>-4.9551742710383928E-2</v>
      </c>
    </row>
    <row r="2062" spans="1:18">
      <c r="A2062" t="s">
        <v>43</v>
      </c>
      <c r="B2062" t="s">
        <v>4</v>
      </c>
      <c r="C2062" s="7">
        <v>2788.5964912280701</v>
      </c>
      <c r="D2062" s="1">
        <v>3129590.3508771928</v>
      </c>
      <c r="E2062" s="1">
        <v>3213231.7399999998</v>
      </c>
      <c r="F2062" s="2">
        <f t="shared" si="32"/>
        <v>1152.2756161056936</v>
      </c>
      <c r="G2062" s="7">
        <v>2449.9342105263158</v>
      </c>
      <c r="H2062" s="2">
        <v>2596537.2807017546</v>
      </c>
      <c r="I2062" s="9">
        <v>-0.12144542308902168</v>
      </c>
      <c r="J2062" s="1">
        <v>1176.2802972699469</v>
      </c>
      <c r="K2062" s="2">
        <v>2881809.3414497073</v>
      </c>
      <c r="L2062" t="s">
        <v>186</v>
      </c>
      <c r="M2062" s="1">
        <v>2906947.4814567161</v>
      </c>
      <c r="N2062" s="9">
        <v>-0.11954775425795862</v>
      </c>
      <c r="O2062" s="9">
        <v>-0.10986634502349739</v>
      </c>
      <c r="P2062" s="9">
        <v>-2.6725986389676562E-2</v>
      </c>
      <c r="Q2062" s="9">
        <v>0.28929130337581044</v>
      </c>
      <c r="R2062" s="8">
        <v>-2.6725986389676562E-2</v>
      </c>
    </row>
    <row r="2063" spans="1:18">
      <c r="A2063" t="s">
        <v>41</v>
      </c>
      <c r="B2063" t="s">
        <v>69</v>
      </c>
      <c r="C2063" s="7">
        <v>3220.1754385964914</v>
      </c>
      <c r="D2063" s="1">
        <v>338900</v>
      </c>
      <c r="E2063" s="1">
        <v>379299.7</v>
      </c>
      <c r="F2063" s="2">
        <f t="shared" si="32"/>
        <v>117.78852029419777</v>
      </c>
      <c r="G2063" s="7">
        <v>3220.1754385964914</v>
      </c>
      <c r="H2063" s="2">
        <v>338900</v>
      </c>
      <c r="I2063" s="9">
        <v>0</v>
      </c>
      <c r="J2063" s="1">
        <v>117.78852029419777</v>
      </c>
      <c r="K2063" s="2">
        <v>379299.7</v>
      </c>
      <c r="L2063" t="s">
        <v>186</v>
      </c>
      <c r="M2063" s="1">
        <v>379299.7</v>
      </c>
      <c r="N2063" s="9">
        <v>-0.1192083210386545</v>
      </c>
      <c r="O2063" s="9">
        <v>-0.1192083210386545</v>
      </c>
      <c r="P2063" s="9">
        <v>-0.1192083210386545</v>
      </c>
      <c r="Q2063" s="9">
        <v>6.874682902080162E-2</v>
      </c>
      <c r="R2063" s="8">
        <v>-0.1192083210386545</v>
      </c>
    </row>
    <row r="2064" spans="1:18">
      <c r="A2064" t="s">
        <v>103</v>
      </c>
      <c r="B2064" t="s">
        <v>81</v>
      </c>
      <c r="C2064" s="7">
        <v>26028.947368421053</v>
      </c>
      <c r="D2064" s="1">
        <v>2069777.1929824564</v>
      </c>
      <c r="E2064" s="1">
        <v>2314495</v>
      </c>
      <c r="F2064" s="2">
        <f t="shared" si="32"/>
        <v>88.920038418764534</v>
      </c>
      <c r="G2064" s="7">
        <v>26028.947368421053</v>
      </c>
      <c r="H2064" s="2">
        <v>2069777.1929824564</v>
      </c>
      <c r="I2064" s="9">
        <v>0</v>
      </c>
      <c r="J2064" s="1">
        <v>88.920038418764534</v>
      </c>
      <c r="K2064" s="2">
        <v>2314495</v>
      </c>
      <c r="L2064" t="s">
        <v>186</v>
      </c>
      <c r="M2064" s="1">
        <v>2314495</v>
      </c>
      <c r="N2064" s="9">
        <v>-0.11823388906170917</v>
      </c>
      <c r="O2064" s="9">
        <v>-0.11823388906170917</v>
      </c>
      <c r="P2064" s="9">
        <v>-0.11823388906170917</v>
      </c>
      <c r="Q2064" s="9" t="e">
        <v>#N/A</v>
      </c>
      <c r="R2064" s="8">
        <v>-0.11823388906170917</v>
      </c>
    </row>
    <row r="2065" spans="1:18">
      <c r="A2065" t="s">
        <v>109</v>
      </c>
      <c r="B2065" t="s">
        <v>6</v>
      </c>
      <c r="C2065" s="7">
        <v>6388.5964912280697</v>
      </c>
      <c r="D2065" s="1">
        <v>10120022.807017544</v>
      </c>
      <c r="E2065" s="1">
        <v>11257766.561000001</v>
      </c>
      <c r="F2065" s="2">
        <f t="shared" si="32"/>
        <v>1762.1658491747908</v>
      </c>
      <c r="G2065" s="7">
        <v>4801.7675438596461</v>
      </c>
      <c r="H2065" s="2">
        <v>8114263.1798245637</v>
      </c>
      <c r="I2065" s="9">
        <v>-0.2483845942606073</v>
      </c>
      <c r="J2065" s="1">
        <v>1793.1274592899667</v>
      </c>
      <c r="K2065" s="2">
        <v>8610181.2360220719</v>
      </c>
      <c r="L2065" t="s">
        <v>186</v>
      </c>
      <c r="M2065" s="1">
        <v>9071011.5824119654</v>
      </c>
      <c r="N2065" s="9">
        <v>-0.11790946157209647</v>
      </c>
      <c r="O2065" s="9">
        <v>-6.1116831584975821E-2</v>
      </c>
      <c r="P2065" s="9">
        <v>-0.11242501876512659</v>
      </c>
      <c r="Q2065" s="9" t="e">
        <v>#N/A</v>
      </c>
      <c r="R2065" s="8">
        <v>-0.11242501876512659</v>
      </c>
    </row>
    <row r="2066" spans="1:18">
      <c r="A2066" t="s">
        <v>160</v>
      </c>
      <c r="B2066" t="s">
        <v>92</v>
      </c>
      <c r="C2066" s="7">
        <v>4814.9122807017557</v>
      </c>
      <c r="D2066" s="1">
        <v>10246208.771929828</v>
      </c>
      <c r="E2066" s="1">
        <v>11585359.140000002</v>
      </c>
      <c r="F2066" s="2">
        <f t="shared" si="32"/>
        <v>2406.1412679176533</v>
      </c>
      <c r="G2066" s="7">
        <v>4577.6315789473701</v>
      </c>
      <c r="H2066" s="2">
        <v>9957092.9824561439</v>
      </c>
      <c r="I2066" s="9">
        <v>-4.9280378939697472E-2</v>
      </c>
      <c r="J2066" s="1">
        <v>2408.2916035643493</v>
      </c>
      <c r="K2066" s="2">
        <v>11024271.695789967</v>
      </c>
      <c r="L2066" t="s">
        <v>186</v>
      </c>
      <c r="M2066" s="1">
        <v>11127902.43051211</v>
      </c>
      <c r="N2066" s="9">
        <v>-0.117585468983655</v>
      </c>
      <c r="O2066" s="9">
        <v>-0.1071777390463395</v>
      </c>
      <c r="P2066" s="9">
        <v>-0.13069715812729346</v>
      </c>
      <c r="Q2066" s="9">
        <v>1.2059035277177825E-2</v>
      </c>
      <c r="R2066" s="8">
        <v>-0.13069715812729346</v>
      </c>
    </row>
    <row r="2067" spans="1:18">
      <c r="A2067" t="s">
        <v>110</v>
      </c>
      <c r="B2067" t="s">
        <v>1</v>
      </c>
      <c r="C2067" s="7">
        <v>12357.017543859645</v>
      </c>
      <c r="D2067" s="1">
        <v>28445374.56140352</v>
      </c>
      <c r="E2067" s="1">
        <v>29029533.989999991</v>
      </c>
      <c r="F2067" s="2">
        <f t="shared" si="32"/>
        <v>2349.2346666146091</v>
      </c>
      <c r="G2067" s="7">
        <v>11078.53070175438</v>
      </c>
      <c r="H2067" s="2">
        <v>23933375.657894753</v>
      </c>
      <c r="I2067" s="9">
        <v>-0.1034624121530491</v>
      </c>
      <c r="J2067" s="1">
        <v>2397.0054375594837</v>
      </c>
      <c r="K2067" s="2">
        <v>26555298.332274932</v>
      </c>
      <c r="L2067" t="s">
        <v>186</v>
      </c>
      <c r="M2067" s="1">
        <v>26736639.706087194</v>
      </c>
      <c r="N2067" s="9">
        <v>-0.11712781716471936</v>
      </c>
      <c r="O2067" s="9">
        <v>-0.10955089293955499</v>
      </c>
      <c r="P2067" s="9">
        <v>-2.0536183390219613E-2</v>
      </c>
      <c r="Q2067" s="9">
        <v>0.18576960869313916</v>
      </c>
      <c r="R2067" s="8">
        <v>-2.0536183390219613E-2</v>
      </c>
    </row>
    <row r="2068" spans="1:18">
      <c r="A2068" t="s">
        <v>76</v>
      </c>
      <c r="B2068" t="s">
        <v>81</v>
      </c>
      <c r="C2068" s="7">
        <v>43663.157894736847</v>
      </c>
      <c r="D2068" s="1">
        <v>3833427.1929824562</v>
      </c>
      <c r="E2068" s="1">
        <v>4275088.9000000004</v>
      </c>
      <c r="F2068" s="2">
        <f t="shared" si="32"/>
        <v>97.910666706846669</v>
      </c>
      <c r="G2068" s="7">
        <v>43663.157894736847</v>
      </c>
      <c r="H2068" s="2">
        <v>3833427.1929824562</v>
      </c>
      <c r="I2068" s="9">
        <v>0</v>
      </c>
      <c r="J2068" s="1">
        <v>97.910666706846669</v>
      </c>
      <c r="K2068" s="2">
        <v>4275088.9000000004</v>
      </c>
      <c r="L2068" t="s">
        <v>186</v>
      </c>
      <c r="M2068" s="1">
        <v>4275088.9000000004</v>
      </c>
      <c r="N2068" s="9">
        <v>-0.11521327647126269</v>
      </c>
      <c r="O2068" s="9">
        <v>-0.11521327647126269</v>
      </c>
      <c r="P2068" s="9">
        <v>-0.11521327647126269</v>
      </c>
      <c r="Q2068" s="9">
        <v>0.24699332859325598</v>
      </c>
      <c r="R2068" s="8">
        <v>-0.11521327647126269</v>
      </c>
    </row>
    <row r="2069" spans="1:18">
      <c r="A2069" t="s">
        <v>97</v>
      </c>
      <c r="B2069" t="s">
        <v>92</v>
      </c>
      <c r="C2069" s="7">
        <v>178.07017543859646</v>
      </c>
      <c r="D2069" s="1">
        <v>343137.71929824568</v>
      </c>
      <c r="E2069" s="1">
        <v>383346.00000000006</v>
      </c>
      <c r="F2069" s="2">
        <f t="shared" si="32"/>
        <v>2152.7804926108379</v>
      </c>
      <c r="G2069" s="7">
        <v>176.31578947368419</v>
      </c>
      <c r="H2069" s="2">
        <v>341034.21052631579</v>
      </c>
      <c r="I2069" s="9">
        <v>-9.8522167487684349E-3</v>
      </c>
      <c r="J2069" s="1">
        <v>2153.1651240687961</v>
      </c>
      <c r="K2069" s="2">
        <v>379637.00871739298</v>
      </c>
      <c r="L2069" t="s">
        <v>186</v>
      </c>
      <c r="M2069" s="1">
        <v>380319.84369886469</v>
      </c>
      <c r="N2069" s="9">
        <v>-0.115195578507856</v>
      </c>
      <c r="O2069" s="9">
        <v>-0.11319333075559122</v>
      </c>
      <c r="P2069" s="9">
        <v>-0.11717825945799469</v>
      </c>
      <c r="Q2069" s="9">
        <v>4.9019607843137263E-3</v>
      </c>
      <c r="R2069" s="8">
        <v>-0.11717825945799469</v>
      </c>
    </row>
    <row r="2070" spans="1:18">
      <c r="A2070" t="s">
        <v>53</v>
      </c>
      <c r="B2070" t="s">
        <v>64</v>
      </c>
      <c r="C2070" s="7">
        <v>6933.3333333333312</v>
      </c>
      <c r="D2070" s="1">
        <v>11939500.000000002</v>
      </c>
      <c r="E2070" s="1">
        <v>13312536.15</v>
      </c>
      <c r="F2070" s="2">
        <f t="shared" si="32"/>
        <v>1920.0773293269237</v>
      </c>
      <c r="G2070" s="7">
        <v>6751.2938596491213</v>
      </c>
      <c r="H2070" s="2">
        <v>11701399.188596494</v>
      </c>
      <c r="I2070" s="9">
        <v>-2.6255693319837983E-2</v>
      </c>
      <c r="J2070" s="1">
        <v>1936.389365580415</v>
      </c>
      <c r="K2070" s="2">
        <v>13073133.633732913</v>
      </c>
      <c r="L2070" t="s">
        <v>186</v>
      </c>
      <c r="M2070" s="1">
        <v>13047563.236614978</v>
      </c>
      <c r="N2070" s="9">
        <v>-0.11504299839034438</v>
      </c>
      <c r="O2070" s="9">
        <v>-0.1172282410870344</v>
      </c>
      <c r="P2070" s="9">
        <v>-0.11499946815193252</v>
      </c>
      <c r="Q2070" s="9">
        <v>0.31991051454138708</v>
      </c>
      <c r="R2070" s="8">
        <v>-0.11499946815193252</v>
      </c>
    </row>
    <row r="2071" spans="1:18">
      <c r="A2071" t="s">
        <v>151</v>
      </c>
      <c r="B2071" t="s">
        <v>72</v>
      </c>
      <c r="C2071" s="7">
        <v>2276.3157894736842</v>
      </c>
      <c r="D2071" s="1">
        <v>179794.73684210528</v>
      </c>
      <c r="E2071" s="1">
        <v>200271.82</v>
      </c>
      <c r="F2071" s="2">
        <f t="shared" si="32"/>
        <v>87.980683930635848</v>
      </c>
      <c r="G2071" s="7">
        <v>2276.3157894736842</v>
      </c>
      <c r="H2071" s="2">
        <v>179794.73684210528</v>
      </c>
      <c r="I2071" s="9">
        <v>0</v>
      </c>
      <c r="J2071" s="1">
        <v>87.980683930635848</v>
      </c>
      <c r="K2071" s="2">
        <v>200271.82</v>
      </c>
      <c r="L2071" t="s">
        <v>186</v>
      </c>
      <c r="M2071" s="1">
        <v>200271.82</v>
      </c>
      <c r="N2071" s="9">
        <v>-0.11389144931354461</v>
      </c>
      <c r="O2071" s="9">
        <v>-0.11389144931354461</v>
      </c>
      <c r="P2071" s="9">
        <v>-0.11389144931354461</v>
      </c>
      <c r="Q2071" s="9">
        <v>7.7011936850211792E-4</v>
      </c>
      <c r="R2071" s="8">
        <v>-0.11389144931354461</v>
      </c>
    </row>
    <row r="2072" spans="1:18">
      <c r="A2072" t="s">
        <v>107</v>
      </c>
      <c r="B2072" t="s">
        <v>28</v>
      </c>
      <c r="C2072" s="7">
        <v>799.12280701754389</v>
      </c>
      <c r="D2072" s="1">
        <v>915929.82456140348</v>
      </c>
      <c r="E2072" s="1">
        <v>1005440.44</v>
      </c>
      <c r="F2072" s="2">
        <f t="shared" si="32"/>
        <v>1258.1801334796926</v>
      </c>
      <c r="G2072" s="7">
        <v>775.1754385964914</v>
      </c>
      <c r="H2072" s="2">
        <v>881230.0877192982</v>
      </c>
      <c r="I2072" s="9">
        <v>-2.9967069154774793E-2</v>
      </c>
      <c r="J2072" s="1">
        <v>1260.3822829251487</v>
      </c>
      <c r="K2072" s="2">
        <v>977017.3889657493</v>
      </c>
      <c r="L2072" t="s">
        <v>186</v>
      </c>
      <c r="M2072" s="1">
        <v>981298.7826808847</v>
      </c>
      <c r="N2072" s="9">
        <v>-0.11355569488165478</v>
      </c>
      <c r="O2072" s="9">
        <v>-0.10869726599367158</v>
      </c>
      <c r="P2072" s="9">
        <v>-9.7726499387067081E-2</v>
      </c>
      <c r="Q2072" s="9">
        <v>4.6073298429319377E-2</v>
      </c>
      <c r="R2072" s="8">
        <v>-9.7726499387067081E-2</v>
      </c>
    </row>
    <row r="2073" spans="1:18">
      <c r="A2073" t="s">
        <v>111</v>
      </c>
      <c r="B2073" t="s">
        <v>67</v>
      </c>
      <c r="C2073" s="7">
        <v>4662.2807017543864</v>
      </c>
      <c r="D2073" s="1">
        <v>478117.54385964922</v>
      </c>
      <c r="E2073" s="1">
        <v>532200.83000000007</v>
      </c>
      <c r="F2073" s="2">
        <f t="shared" si="32"/>
        <v>114.15031913452493</v>
      </c>
      <c r="G2073" s="7">
        <v>4662.2807017543864</v>
      </c>
      <c r="H2073" s="2">
        <v>478117.54385964922</v>
      </c>
      <c r="I2073" s="9">
        <v>0</v>
      </c>
      <c r="J2073" s="1">
        <v>114.15031913452493</v>
      </c>
      <c r="K2073" s="2">
        <v>532200.83000000007</v>
      </c>
      <c r="L2073" t="s">
        <v>186</v>
      </c>
      <c r="M2073" s="1">
        <v>532200.83000000007</v>
      </c>
      <c r="N2073" s="9">
        <v>-0.11311713371519146</v>
      </c>
      <c r="O2073" s="9">
        <v>-0.11311713371519146</v>
      </c>
      <c r="P2073" s="9">
        <v>-0.11311713371519146</v>
      </c>
      <c r="Q2073" s="9">
        <v>0.13011456628477905</v>
      </c>
      <c r="R2073" s="8">
        <v>-0.11311713371519146</v>
      </c>
    </row>
    <row r="2074" spans="1:18">
      <c r="A2074" t="s">
        <v>80</v>
      </c>
      <c r="B2074" t="s">
        <v>92</v>
      </c>
      <c r="C2074" s="7">
        <v>821.92982456140373</v>
      </c>
      <c r="D2074" s="1">
        <v>1853542.9824561402</v>
      </c>
      <c r="E2074" s="1">
        <v>2093429.3699999999</v>
      </c>
      <c r="F2074" s="2">
        <f t="shared" si="32"/>
        <v>2546.9684971184624</v>
      </c>
      <c r="G2074" s="7">
        <v>773.68421052631595</v>
      </c>
      <c r="H2074" s="2">
        <v>1794175.8771929825</v>
      </c>
      <c r="I2074" s="9">
        <v>-5.8697972251867722E-2</v>
      </c>
      <c r="J2074" s="1">
        <v>2549.6796734586505</v>
      </c>
      <c r="K2074" s="2">
        <v>1972646.9052548511</v>
      </c>
      <c r="L2074" t="s">
        <v>186</v>
      </c>
      <c r="M2074" s="1">
        <v>1994972.0810185678</v>
      </c>
      <c r="N2074" s="9">
        <v>-0.11191556322768884</v>
      </c>
      <c r="O2074" s="9">
        <v>-9.9472426494268476E-2</v>
      </c>
      <c r="P2074" s="9">
        <v>-0.12942046114624484</v>
      </c>
      <c r="Q2074" s="9">
        <v>2.2940563086548484E-2</v>
      </c>
      <c r="R2074" s="8">
        <v>-0.12942046114624484</v>
      </c>
    </row>
    <row r="2075" spans="1:18">
      <c r="A2075" t="s">
        <v>79</v>
      </c>
      <c r="B2075" t="s">
        <v>67</v>
      </c>
      <c r="C2075" s="7">
        <v>5108.771929824562</v>
      </c>
      <c r="D2075" s="1">
        <v>555224.56140350876</v>
      </c>
      <c r="E2075" s="1">
        <v>617241.9</v>
      </c>
      <c r="F2075" s="2">
        <f t="shared" si="32"/>
        <v>120.82001476648351</v>
      </c>
      <c r="G2075" s="7">
        <v>5108.771929824562</v>
      </c>
      <c r="H2075" s="2">
        <v>555224.56140350876</v>
      </c>
      <c r="I2075" s="9">
        <v>0</v>
      </c>
      <c r="J2075" s="1">
        <v>120.82001476648351</v>
      </c>
      <c r="K2075" s="2">
        <v>617241.9</v>
      </c>
      <c r="L2075" t="s">
        <v>186</v>
      </c>
      <c r="M2075" s="1">
        <v>617241.9</v>
      </c>
      <c r="N2075" s="9">
        <v>-0.11169775782202876</v>
      </c>
      <c r="O2075" s="9">
        <v>-0.11169775782202876</v>
      </c>
      <c r="P2075" s="9">
        <v>-0.11169775782202876</v>
      </c>
      <c r="Q2075" s="9">
        <v>0.24977457168620379</v>
      </c>
      <c r="R2075" s="8">
        <v>-0.11169775782202876</v>
      </c>
    </row>
    <row r="2076" spans="1:18">
      <c r="A2076" t="s">
        <v>70</v>
      </c>
      <c r="B2076" t="s">
        <v>105</v>
      </c>
      <c r="C2076" s="7">
        <v>408.77192982456148</v>
      </c>
      <c r="D2076" s="1">
        <v>704568.42105263169</v>
      </c>
      <c r="E2076" s="1">
        <v>715631.89999999991</v>
      </c>
      <c r="F2076" s="2">
        <f t="shared" si="32"/>
        <v>1750.6874806866947</v>
      </c>
      <c r="G2076" s="7">
        <v>396.71052631578954</v>
      </c>
      <c r="H2076" s="2">
        <v>628702.19298245641</v>
      </c>
      <c r="I2076" s="9">
        <v>-2.9506437768240378E-2</v>
      </c>
      <c r="J2076" s="1">
        <v>1757.4719891003786</v>
      </c>
      <c r="K2076" s="2">
        <v>697207.63778126868</v>
      </c>
      <c r="L2076" t="s">
        <v>186</v>
      </c>
      <c r="M2076" s="1">
        <v>698865.75601923</v>
      </c>
      <c r="N2076" s="9">
        <v>-0.11160063352718648</v>
      </c>
      <c r="O2076" s="9">
        <v>-0.10896326681132458</v>
      </c>
      <c r="P2076" s="9">
        <v>-1.5702490513042407E-2</v>
      </c>
      <c r="Q2076" s="9" t="e">
        <v>#N/A</v>
      </c>
      <c r="R2076" s="8">
        <v>-1.5702490513042407E-2</v>
      </c>
    </row>
    <row r="2077" spans="1:18">
      <c r="A2077" t="s">
        <v>20</v>
      </c>
      <c r="B2077" t="s">
        <v>105</v>
      </c>
      <c r="C2077" s="7">
        <v>821.92982456140362</v>
      </c>
      <c r="D2077" s="1">
        <v>1041904.3859649124</v>
      </c>
      <c r="E2077" s="1">
        <v>1141989.27</v>
      </c>
      <c r="F2077" s="2">
        <f t="shared" si="32"/>
        <v>1389.3999656350052</v>
      </c>
      <c r="G2077" s="7">
        <v>819.29824561403518</v>
      </c>
      <c r="H2077" s="2">
        <v>1025351.7543859649</v>
      </c>
      <c r="I2077" s="9">
        <v>-3.201707577374621E-3</v>
      </c>
      <c r="J2077" s="1">
        <v>1389.9842199458437</v>
      </c>
      <c r="K2077" s="2">
        <v>1138811.6328328231</v>
      </c>
      <c r="L2077" t="s">
        <v>186</v>
      </c>
      <c r="M2077" s="1">
        <v>1139086.1137824634</v>
      </c>
      <c r="N2077" s="9">
        <v>-0.11092228487443179</v>
      </c>
      <c r="O2077" s="9">
        <v>-0.11065459044813743</v>
      </c>
      <c r="P2077" s="9">
        <v>-9.6059566869371213E-2</v>
      </c>
      <c r="Q2077" s="9" t="e">
        <v>#N/A</v>
      </c>
      <c r="R2077" s="8">
        <v>-9.6059566869371213E-2</v>
      </c>
    </row>
    <row r="2078" spans="1:18">
      <c r="A2078" t="s">
        <v>150</v>
      </c>
      <c r="B2078" t="s">
        <v>67</v>
      </c>
      <c r="C2078" s="7">
        <v>13598.245614035088</v>
      </c>
      <c r="D2078" s="1">
        <v>1415101.7543859649</v>
      </c>
      <c r="E2078" s="1">
        <v>1571858.8</v>
      </c>
      <c r="F2078" s="2">
        <f t="shared" si="32"/>
        <v>115.5927642884789</v>
      </c>
      <c r="G2078" s="7">
        <v>13598.245614035088</v>
      </c>
      <c r="H2078" s="2">
        <v>1415101.7543859649</v>
      </c>
      <c r="I2078" s="9">
        <v>0</v>
      </c>
      <c r="J2078" s="1">
        <v>115.5927642884789</v>
      </c>
      <c r="K2078" s="2">
        <v>1571858.8</v>
      </c>
      <c r="L2078" t="s">
        <v>186</v>
      </c>
      <c r="M2078" s="1">
        <v>1571858.8</v>
      </c>
      <c r="N2078" s="9">
        <v>-0.11077439846864896</v>
      </c>
      <c r="O2078" s="9">
        <v>-0.11077439846864896</v>
      </c>
      <c r="P2078" s="9">
        <v>-0.11077439846864896</v>
      </c>
      <c r="Q2078" s="9">
        <v>2.1214799848465717E-2</v>
      </c>
      <c r="R2078" s="8">
        <v>-0.11077439846864896</v>
      </c>
    </row>
    <row r="2079" spans="1:18">
      <c r="A2079" t="s">
        <v>149</v>
      </c>
      <c r="B2079" t="s">
        <v>92</v>
      </c>
      <c r="C2079" s="7">
        <v>14.912280701754387</v>
      </c>
      <c r="D2079" s="1">
        <v>23567.543859649126</v>
      </c>
      <c r="E2079" s="1">
        <v>26141.870000000003</v>
      </c>
      <c r="F2079" s="2">
        <f t="shared" si="32"/>
        <v>1753.0430470588235</v>
      </c>
      <c r="G2079" s="7">
        <v>14.912280701754387</v>
      </c>
      <c r="H2079" s="2">
        <v>23567.543859649126</v>
      </c>
      <c r="I2079" s="9">
        <v>0</v>
      </c>
      <c r="J2079" s="1">
        <v>1753.0430470588235</v>
      </c>
      <c r="K2079" s="2">
        <v>26141.870000000003</v>
      </c>
      <c r="L2079" t="s">
        <v>186</v>
      </c>
      <c r="M2079" s="1">
        <v>26141.870000000003</v>
      </c>
      <c r="N2079" s="9">
        <v>-0.10923183831466107</v>
      </c>
      <c r="O2079" s="9">
        <v>-0.10923183831466107</v>
      </c>
      <c r="P2079" s="9">
        <v>-0.10923183831466107</v>
      </c>
      <c r="Q2079" s="9" t="e">
        <v>#N/A</v>
      </c>
      <c r="R2079" s="8">
        <v>-0.10923183831466107</v>
      </c>
    </row>
    <row r="2080" spans="1:18">
      <c r="A2080" t="s">
        <v>152</v>
      </c>
      <c r="B2080" t="s">
        <v>64</v>
      </c>
      <c r="C2080" s="7">
        <v>8582.456140350876</v>
      </c>
      <c r="D2080" s="1">
        <v>12589184.210526317</v>
      </c>
      <c r="E2080" s="1">
        <v>13900914.749999998</v>
      </c>
      <c r="F2080" s="2">
        <f t="shared" si="32"/>
        <v>1619.6895763491414</v>
      </c>
      <c r="G2080" s="7">
        <v>8311.5570175438588</v>
      </c>
      <c r="H2080" s="2">
        <v>12232190.438596491</v>
      </c>
      <c r="I2080" s="9">
        <v>-3.1564288634505278E-2</v>
      </c>
      <c r="J2080" s="1">
        <v>1636.2317951362782</v>
      </c>
      <c r="K2080" s="2">
        <v>13599633.859193318</v>
      </c>
      <c r="L2080" t="s">
        <v>186</v>
      </c>
      <c r="M2080" s="1">
        <v>13568288.456974292</v>
      </c>
      <c r="N2080" s="9">
        <v>-0.1092280262545605</v>
      </c>
      <c r="O2080" s="9">
        <v>-0.11179056011767961</v>
      </c>
      <c r="P2080" s="9">
        <v>-0.10419503897455808</v>
      </c>
      <c r="Q2080" s="9">
        <v>0.34559561233362324</v>
      </c>
      <c r="R2080" s="8">
        <v>-0.10419503897455808</v>
      </c>
    </row>
    <row r="2081" spans="1:18">
      <c r="A2081" t="s">
        <v>166</v>
      </c>
      <c r="B2081" t="s">
        <v>28</v>
      </c>
      <c r="C2081" s="7">
        <v>288.59649122807019</v>
      </c>
      <c r="D2081" s="1">
        <v>527514.9122807018</v>
      </c>
      <c r="E2081" s="1">
        <v>586405.9</v>
      </c>
      <c r="F2081" s="2">
        <f t="shared" si="32"/>
        <v>2031.923179331307</v>
      </c>
      <c r="G2081" s="7">
        <v>211.0526315789474</v>
      </c>
      <c r="H2081" s="2">
        <v>415153.85964912281</v>
      </c>
      <c r="I2081" s="9">
        <v>-0.26869300911854099</v>
      </c>
      <c r="J2081" s="1">
        <v>2063.8108904174642</v>
      </c>
      <c r="K2081" s="2">
        <v>435572.71950389643</v>
      </c>
      <c r="L2081" t="s">
        <v>186</v>
      </c>
      <c r="M2081" s="1">
        <v>460158.87286841375</v>
      </c>
      <c r="N2081" s="9">
        <v>-0.1084056240193166</v>
      </c>
      <c r="O2081" s="9">
        <v>-4.9183837221292138E-2</v>
      </c>
      <c r="P2081" s="9">
        <v>-0.11163852688956988</v>
      </c>
      <c r="Q2081" s="9">
        <v>0.125</v>
      </c>
      <c r="R2081" s="8">
        <v>-0.11163852688956988</v>
      </c>
    </row>
    <row r="2082" spans="1:18">
      <c r="A2082" t="s">
        <v>98</v>
      </c>
      <c r="B2082" t="s">
        <v>72</v>
      </c>
      <c r="C2082" s="7">
        <v>22635.087719298248</v>
      </c>
      <c r="D2082" s="1">
        <v>1527309.6491228072</v>
      </c>
      <c r="E2082" s="1">
        <v>1692609.2</v>
      </c>
      <c r="F2082" s="2">
        <f t="shared" si="32"/>
        <v>74.778115330956425</v>
      </c>
      <c r="G2082" s="7">
        <v>22635.087719298248</v>
      </c>
      <c r="H2082" s="2">
        <v>1527309.6491228072</v>
      </c>
      <c r="I2082" s="9">
        <v>0</v>
      </c>
      <c r="J2082" s="1">
        <v>74.778115330956425</v>
      </c>
      <c r="K2082" s="2">
        <v>1692609.1999999997</v>
      </c>
      <c r="L2082" t="s">
        <v>186</v>
      </c>
      <c r="M2082" s="1">
        <v>1692609.2000000002</v>
      </c>
      <c r="N2082" s="9">
        <v>-0.1082292323446859</v>
      </c>
      <c r="O2082" s="9">
        <v>-0.10822923234468559</v>
      </c>
      <c r="P2082" s="9">
        <v>-0.10822923234468575</v>
      </c>
      <c r="Q2082" s="9">
        <v>7.4727481353987379E-2</v>
      </c>
      <c r="R2082" s="8">
        <v>-0.10822923234468575</v>
      </c>
    </row>
    <row r="2083" spans="1:18">
      <c r="A2083" t="s">
        <v>66</v>
      </c>
      <c r="B2083" t="s">
        <v>4</v>
      </c>
      <c r="C2083" s="7">
        <v>1461.4035087719299</v>
      </c>
      <c r="D2083" s="1">
        <v>1943441.2280701755</v>
      </c>
      <c r="E2083" s="1">
        <v>1989221.16</v>
      </c>
      <c r="F2083" s="2">
        <f t="shared" si="32"/>
        <v>1361.1717421368546</v>
      </c>
      <c r="G2083" s="7">
        <v>1232.7412280701756</v>
      </c>
      <c r="H2083" s="2">
        <v>1574812.6315789472</v>
      </c>
      <c r="I2083" s="9">
        <v>-0.15646758703481387</v>
      </c>
      <c r="J2083" s="1">
        <v>1397.7056162369336</v>
      </c>
      <c r="K2083" s="2">
        <v>1723009.3378404989</v>
      </c>
      <c r="L2083" t="s">
        <v>186</v>
      </c>
      <c r="M2083" s="1">
        <v>1744929.3361706547</v>
      </c>
      <c r="N2083" s="9">
        <v>-0.10802345700081427</v>
      </c>
      <c r="O2083" s="9">
        <v>-9.4104341868890093E-2</v>
      </c>
      <c r="P2083" s="9">
        <v>-2.3556118532734628E-2</v>
      </c>
      <c r="Q2083" s="9">
        <v>0.39506172839506171</v>
      </c>
      <c r="R2083" s="8">
        <v>-2.3556118532734628E-2</v>
      </c>
    </row>
    <row r="2084" spans="1:18">
      <c r="A2084" t="s">
        <v>144</v>
      </c>
      <c r="B2084" t="s">
        <v>1</v>
      </c>
      <c r="C2084" s="7">
        <v>4728.0701754385918</v>
      </c>
      <c r="D2084" s="1">
        <v>11082442.982456142</v>
      </c>
      <c r="E2084" s="1">
        <v>11312820.130000001</v>
      </c>
      <c r="F2084" s="2">
        <f t="shared" si="32"/>
        <v>2392.6929402968485</v>
      </c>
      <c r="G2084" s="7">
        <v>4239.1885964912262</v>
      </c>
      <c r="H2084" s="2">
        <v>9407860.2368421089</v>
      </c>
      <c r="I2084" s="9">
        <v>-0.10339981447124255</v>
      </c>
      <c r="J2084" s="1">
        <v>2441.3179809585317</v>
      </c>
      <c r="K2084" s="2">
        <v>10349207.345288392</v>
      </c>
      <c r="L2084" t="s">
        <v>186</v>
      </c>
      <c r="M2084" s="1">
        <v>10419818.997726176</v>
      </c>
      <c r="N2084" s="9">
        <v>-0.10756524176678738</v>
      </c>
      <c r="O2084" s="9">
        <v>-0.10005963999761339</v>
      </c>
      <c r="P2084" s="9">
        <v>-2.07875779653054E-2</v>
      </c>
      <c r="Q2084" s="9">
        <v>0.1646001239925606</v>
      </c>
      <c r="R2084" s="8">
        <v>-2.07875779653054E-2</v>
      </c>
    </row>
    <row r="2085" spans="1:18">
      <c r="A2085" t="s">
        <v>132</v>
      </c>
      <c r="B2085" t="s">
        <v>92</v>
      </c>
      <c r="C2085" s="7">
        <v>1086.8421052631579</v>
      </c>
      <c r="D2085" s="1">
        <v>2029366.6666666665</v>
      </c>
      <c r="E2085" s="1">
        <v>2259448.06</v>
      </c>
      <c r="F2085" s="2">
        <f t="shared" si="32"/>
        <v>2078.9110479418887</v>
      </c>
      <c r="G2085" s="7">
        <v>1045.1754385964909</v>
      </c>
      <c r="H2085" s="2">
        <v>1978054.3859649119</v>
      </c>
      <c r="I2085" s="9">
        <v>-3.8337368845843697E-2</v>
      </c>
      <c r="J2085" s="1">
        <v>2080.3563855537136</v>
      </c>
      <c r="K2085" s="2">
        <v>2174337.3977081133</v>
      </c>
      <c r="L2085" t="s">
        <v>186</v>
      </c>
      <c r="M2085" s="1">
        <v>2190043.0010613208</v>
      </c>
      <c r="N2085" s="9">
        <v>-0.1071702661972052</v>
      </c>
      <c r="O2085" s="9">
        <v>-9.9230341256493243E-2</v>
      </c>
      <c r="P2085" s="9">
        <v>-0.11337595965900703</v>
      </c>
      <c r="Q2085" s="9">
        <v>2.2870662460567823E-2</v>
      </c>
      <c r="R2085" s="8">
        <v>-0.11337595965900703</v>
      </c>
    </row>
    <row r="2086" spans="1:18">
      <c r="A2086" t="s">
        <v>134</v>
      </c>
      <c r="B2086" t="s">
        <v>92</v>
      </c>
      <c r="C2086" s="7">
        <v>1597.3684210526319</v>
      </c>
      <c r="D2086" s="1">
        <v>3315197.368421053</v>
      </c>
      <c r="E2086" s="1">
        <v>3745454.2899999996</v>
      </c>
      <c r="F2086" s="2">
        <f t="shared" si="32"/>
        <v>2344.7654533772643</v>
      </c>
      <c r="G2086" s="7">
        <v>1450.0000000000002</v>
      </c>
      <c r="H2086" s="2">
        <v>3134391.666666667</v>
      </c>
      <c r="I2086" s="9">
        <v>-9.2257001647446504E-2</v>
      </c>
      <c r="J2086" s="1">
        <v>2348.6883768549878</v>
      </c>
      <c r="K2086" s="2">
        <v>3405598.146439733</v>
      </c>
      <c r="L2086" t="s">
        <v>186</v>
      </c>
      <c r="M2086" s="1">
        <v>3468587.8611349752</v>
      </c>
      <c r="N2086" s="9">
        <v>-0.10662234653773056</v>
      </c>
      <c r="O2086" s="9">
        <v>-8.6526033953340006E-2</v>
      </c>
      <c r="P2086" s="9">
        <v>-0.12978319953960005</v>
      </c>
      <c r="Q2086" s="9">
        <v>1.3542795232936075E-2</v>
      </c>
      <c r="R2086" s="8">
        <v>-0.12978319953960005</v>
      </c>
    </row>
    <row r="2087" spans="1:18">
      <c r="A2087" t="s">
        <v>158</v>
      </c>
      <c r="B2087" t="s">
        <v>72</v>
      </c>
      <c r="C2087" s="7">
        <v>9377.1929824561412</v>
      </c>
      <c r="D2087" s="1">
        <v>656991.22807017551</v>
      </c>
      <c r="E2087" s="1">
        <v>726651.7</v>
      </c>
      <c r="F2087" s="2">
        <f t="shared" si="32"/>
        <v>77.491388026192695</v>
      </c>
      <c r="G2087" s="7">
        <v>9377.1929824561412</v>
      </c>
      <c r="H2087" s="2">
        <v>656991.22807017551</v>
      </c>
      <c r="I2087" s="9">
        <v>0</v>
      </c>
      <c r="J2087" s="1">
        <v>77.491388026192695</v>
      </c>
      <c r="K2087" s="2">
        <v>726651.7</v>
      </c>
      <c r="L2087" t="s">
        <v>186</v>
      </c>
      <c r="M2087" s="1">
        <v>726651.70000000007</v>
      </c>
      <c r="N2087" s="9">
        <v>-0.10602953122287941</v>
      </c>
      <c r="O2087" s="9">
        <v>-0.10602953122287924</v>
      </c>
      <c r="P2087" s="9">
        <v>-0.10602953122287924</v>
      </c>
      <c r="Q2087" s="9">
        <v>1.6809861785580876E-3</v>
      </c>
      <c r="R2087" s="8">
        <v>-0.10602953122287924</v>
      </c>
    </row>
    <row r="2088" spans="1:18">
      <c r="A2088" t="s">
        <v>62</v>
      </c>
      <c r="B2088" t="s">
        <v>1</v>
      </c>
      <c r="C2088" s="7">
        <v>3297.3684210526308</v>
      </c>
      <c r="D2088" s="1">
        <v>8611939.4736842141</v>
      </c>
      <c r="E2088" s="1">
        <v>8967106.1000000015</v>
      </c>
      <c r="F2088" s="2">
        <f t="shared" si="32"/>
        <v>2719.4735179569047</v>
      </c>
      <c r="G2088" s="7">
        <v>2933.0438596491226</v>
      </c>
      <c r="H2088" s="2">
        <v>7428469.1184210572</v>
      </c>
      <c r="I2088" s="9">
        <v>-0.11048949188613977</v>
      </c>
      <c r="J2088" s="1">
        <v>2778.528842453155</v>
      </c>
      <c r="K2088" s="2">
        <v>8149546.9602152109</v>
      </c>
      <c r="L2088" t="s">
        <v>186</v>
      </c>
      <c r="M2088" s="1">
        <v>8210735.4769533947</v>
      </c>
      <c r="N2088" s="9">
        <v>-0.10530653706192029</v>
      </c>
      <c r="O2088" s="9">
        <v>-9.7069507902513952E-2</v>
      </c>
      <c r="P2088" s="9">
        <v>-4.1241189328034847E-2</v>
      </c>
      <c r="Q2088" s="9">
        <v>0.24106602059357965</v>
      </c>
      <c r="R2088" s="8">
        <v>-4.1241189328034847E-2</v>
      </c>
    </row>
    <row r="2089" spans="1:18">
      <c r="A2089" t="s">
        <v>162</v>
      </c>
      <c r="B2089" t="s">
        <v>47</v>
      </c>
      <c r="C2089" s="7">
        <v>1015.7894736842109</v>
      </c>
      <c r="D2089" s="1">
        <v>2342432.456140351</v>
      </c>
      <c r="E2089" s="1">
        <v>2548176.0999999996</v>
      </c>
      <c r="F2089" s="2">
        <f t="shared" si="32"/>
        <v>2508.567145077719</v>
      </c>
      <c r="G2089" s="7">
        <v>931.51315789473711</v>
      </c>
      <c r="H2089" s="2">
        <v>2169552.1052631577</v>
      </c>
      <c r="I2089" s="9">
        <v>-8.2966321243523364E-2</v>
      </c>
      <c r="J2089" s="1">
        <v>2541.7954622230886</v>
      </c>
      <c r="K2089" s="2">
        <v>2367715.9177379422</v>
      </c>
      <c r="L2089" t="s">
        <v>186</v>
      </c>
      <c r="M2089" s="1">
        <v>2397473.1720341351</v>
      </c>
      <c r="N2089" s="9">
        <v>-0.10505443322520777</v>
      </c>
      <c r="O2089" s="9">
        <v>-9.133858181790383E-2</v>
      </c>
      <c r="P2089" s="9">
        <v>-8.7833330399910203E-2</v>
      </c>
      <c r="Q2089" s="9" t="e">
        <v>#N/A</v>
      </c>
      <c r="R2089" s="8">
        <v>-8.7833330399910203E-2</v>
      </c>
    </row>
    <row r="2090" spans="1:18">
      <c r="A2090" t="s">
        <v>43</v>
      </c>
      <c r="B2090" t="s">
        <v>92</v>
      </c>
      <c r="C2090" s="7">
        <v>962.28070175438609</v>
      </c>
      <c r="D2090" s="1">
        <v>2186819.2982456149</v>
      </c>
      <c r="E2090" s="1">
        <v>2485880.8500000006</v>
      </c>
      <c r="F2090" s="2">
        <f t="shared" si="32"/>
        <v>2583.3219407474935</v>
      </c>
      <c r="G2090" s="7">
        <v>864.91228070175441</v>
      </c>
      <c r="H2090" s="2">
        <v>2067965.7894736847</v>
      </c>
      <c r="I2090" s="9">
        <v>-0.10118505013673663</v>
      </c>
      <c r="J2090" s="1">
        <v>2588.0622423835343</v>
      </c>
      <c r="K2090" s="2">
        <v>2238446.8166580396</v>
      </c>
      <c r="L2090" t="s">
        <v>186</v>
      </c>
      <c r="M2090" s="1">
        <v>2284339.9833112587</v>
      </c>
      <c r="N2090" s="9">
        <v>-0.1046314184397814</v>
      </c>
      <c r="O2090" s="9">
        <v>-8.2438997807475212E-2</v>
      </c>
      <c r="P2090" s="9">
        <v>-0.13675640780850484</v>
      </c>
      <c r="Q2090" s="9">
        <v>1.8783542039355991E-2</v>
      </c>
      <c r="R2090" s="8">
        <v>-0.13675640780850484</v>
      </c>
    </row>
    <row r="2091" spans="1:18">
      <c r="A2091" t="s">
        <v>125</v>
      </c>
      <c r="B2091" t="s">
        <v>72</v>
      </c>
      <c r="C2091" s="7">
        <v>19217.543859649122</v>
      </c>
      <c r="D2091" s="1">
        <v>1305879.8245614036</v>
      </c>
      <c r="E2091" s="1">
        <v>1441804.7</v>
      </c>
      <c r="F2091" s="2">
        <f t="shared" si="32"/>
        <v>75.025440843527477</v>
      </c>
      <c r="G2091" s="7">
        <v>19217.543859649122</v>
      </c>
      <c r="H2091" s="2">
        <v>1305879.8245614036</v>
      </c>
      <c r="I2091" s="9">
        <v>0</v>
      </c>
      <c r="J2091" s="1">
        <v>75.025440843527477</v>
      </c>
      <c r="K2091" s="2">
        <v>1441804.7</v>
      </c>
      <c r="L2091" t="s">
        <v>186</v>
      </c>
      <c r="M2091" s="1">
        <v>1441804.7</v>
      </c>
      <c r="N2091" s="9">
        <v>-0.10408681785419915</v>
      </c>
      <c r="O2091" s="9">
        <v>-0.10408681785419915</v>
      </c>
      <c r="P2091" s="9">
        <v>-0.10408681785419915</v>
      </c>
      <c r="Q2091" s="9">
        <v>1.6387554438108919E-2</v>
      </c>
      <c r="R2091" s="8">
        <v>-0.10408681785419915</v>
      </c>
    </row>
    <row r="2092" spans="1:18">
      <c r="A2092" t="s">
        <v>50</v>
      </c>
      <c r="B2092" t="s">
        <v>72</v>
      </c>
      <c r="C2092" s="7">
        <v>36963.15789473684</v>
      </c>
      <c r="D2092" s="1">
        <v>2565797.3684210526</v>
      </c>
      <c r="E2092" s="1">
        <v>2832329.5</v>
      </c>
      <c r="F2092" s="2">
        <f t="shared" si="32"/>
        <v>76.625744695998861</v>
      </c>
      <c r="G2092" s="7">
        <v>36963.15789473684</v>
      </c>
      <c r="H2092" s="2">
        <v>2565797.3684210526</v>
      </c>
      <c r="I2092" s="9">
        <v>0</v>
      </c>
      <c r="J2092" s="1">
        <v>76.625744695998861</v>
      </c>
      <c r="K2092" s="2">
        <v>2832329.5</v>
      </c>
      <c r="L2092" t="s">
        <v>186</v>
      </c>
      <c r="M2092" s="1">
        <v>2832329.5</v>
      </c>
      <c r="N2092" s="9">
        <v>-0.1038788701162971</v>
      </c>
      <c r="O2092" s="9">
        <v>-0.1038788701162971</v>
      </c>
      <c r="P2092" s="9">
        <v>-0.1038788701162971</v>
      </c>
      <c r="Q2092" s="9">
        <v>5.2738063123819817E-2</v>
      </c>
      <c r="R2092" s="8">
        <v>-0.1038788701162971</v>
      </c>
    </row>
    <row r="2093" spans="1:18">
      <c r="A2093" t="s">
        <v>148</v>
      </c>
      <c r="B2093" t="s">
        <v>72</v>
      </c>
      <c r="C2093" s="7">
        <v>33418.42105263158</v>
      </c>
      <c r="D2093" s="1">
        <v>2224626.3157894742</v>
      </c>
      <c r="E2093" s="1">
        <v>2455482.7999999998</v>
      </c>
      <c r="F2093" s="2">
        <f t="shared" si="32"/>
        <v>73.476924482242694</v>
      </c>
      <c r="G2093" s="7">
        <v>33418.42105263158</v>
      </c>
      <c r="H2093" s="2">
        <v>2224626.3157894742</v>
      </c>
      <c r="I2093" s="9">
        <v>0</v>
      </c>
      <c r="J2093" s="1">
        <v>73.476924482242694</v>
      </c>
      <c r="K2093" s="2">
        <v>2455482.7999999998</v>
      </c>
      <c r="L2093" t="s">
        <v>186</v>
      </c>
      <c r="M2093" s="1">
        <v>2455482.7999999998</v>
      </c>
      <c r="N2093" s="9">
        <v>-0.10377315172979935</v>
      </c>
      <c r="O2093" s="9">
        <v>-0.10377315172979935</v>
      </c>
      <c r="P2093" s="9">
        <v>-0.10377315172979935</v>
      </c>
      <c r="Q2093" s="9">
        <v>2.7666470993593834E-2</v>
      </c>
      <c r="R2093" s="8">
        <v>-0.10377315172979935</v>
      </c>
    </row>
    <row r="2094" spans="1:18">
      <c r="A2094" t="s">
        <v>180</v>
      </c>
      <c r="B2094" t="s">
        <v>105</v>
      </c>
      <c r="C2094" s="7">
        <v>551.75438596491233</v>
      </c>
      <c r="D2094" s="1">
        <v>657331.57894736843</v>
      </c>
      <c r="E2094" s="1">
        <v>720356.64</v>
      </c>
      <c r="F2094" s="2">
        <f t="shared" si="32"/>
        <v>1305.5748324324322</v>
      </c>
      <c r="G2094" s="7">
        <v>550.87719298245622</v>
      </c>
      <c r="H2094" s="2">
        <v>651814.03508771933</v>
      </c>
      <c r="I2094" s="9">
        <v>-1.5898251192368259E-3</v>
      </c>
      <c r="J2094" s="1">
        <v>1305.8474438882197</v>
      </c>
      <c r="K2094" s="2">
        <v>719361.574352458</v>
      </c>
      <c r="L2094" t="s">
        <v>186</v>
      </c>
      <c r="M2094" s="1">
        <v>719447.30556643556</v>
      </c>
      <c r="N2094" s="9">
        <v>-0.10376160505597941</v>
      </c>
      <c r="O2094" s="9">
        <v>-0.10363007794953098</v>
      </c>
      <c r="P2094" s="9">
        <v>-9.5880166222286289E-2</v>
      </c>
      <c r="Q2094" s="9" t="e">
        <v>#N/A</v>
      </c>
      <c r="R2094" s="8">
        <v>-9.5880166222286289E-2</v>
      </c>
    </row>
    <row r="2095" spans="1:18">
      <c r="A2095" t="s">
        <v>66</v>
      </c>
      <c r="B2095" t="s">
        <v>92</v>
      </c>
      <c r="C2095" s="7">
        <v>590.35087719298247</v>
      </c>
      <c r="D2095" s="1">
        <v>1426394.7368421052</v>
      </c>
      <c r="E2095" s="1">
        <v>1604689.43</v>
      </c>
      <c r="F2095" s="2">
        <f t="shared" si="32"/>
        <v>2718.196062704309</v>
      </c>
      <c r="G2095" s="7">
        <v>553.50877192982466</v>
      </c>
      <c r="H2095" s="2">
        <v>1381348.6842105263</v>
      </c>
      <c r="I2095" s="9">
        <v>-6.240713224368484E-2</v>
      </c>
      <c r="J2095" s="1">
        <v>2721.2723443844525</v>
      </c>
      <c r="K2095" s="2">
        <v>1506248.1134268332</v>
      </c>
      <c r="L2095" t="s">
        <v>186</v>
      </c>
      <c r="M2095" s="1">
        <v>1524449.2895893736</v>
      </c>
      <c r="N2095" s="9">
        <v>-0.10359484684392539</v>
      </c>
      <c r="O2095" s="9">
        <v>-9.0418466129491337E-2</v>
      </c>
      <c r="P2095" s="9">
        <v>-0.12499674077080608</v>
      </c>
      <c r="Q2095" s="9">
        <v>1.7518248175182483E-2</v>
      </c>
      <c r="R2095" s="8">
        <v>-0.12499674077080608</v>
      </c>
    </row>
    <row r="2096" spans="1:18">
      <c r="A2096" t="s">
        <v>120</v>
      </c>
      <c r="B2096" t="s">
        <v>101</v>
      </c>
      <c r="C2096" s="7">
        <v>2625.4385964912281</v>
      </c>
      <c r="D2096" s="1">
        <v>310343.85964912281</v>
      </c>
      <c r="E2096" s="1">
        <v>342402.7</v>
      </c>
      <c r="F2096" s="2">
        <f t="shared" si="32"/>
        <v>130.41733311059139</v>
      </c>
      <c r="G2096" s="7">
        <v>2625.4385964912281</v>
      </c>
      <c r="H2096" s="2">
        <v>310343.85964912281</v>
      </c>
      <c r="I2096" s="9">
        <v>0</v>
      </c>
      <c r="J2096" s="1">
        <v>130.41733311059139</v>
      </c>
      <c r="K2096" s="2">
        <v>342402.7</v>
      </c>
      <c r="L2096" t="s">
        <v>186</v>
      </c>
      <c r="M2096" s="1">
        <v>342402.7</v>
      </c>
      <c r="N2096" s="9">
        <v>-0.10330102998371928</v>
      </c>
      <c r="O2096" s="9">
        <v>-0.10330102998371928</v>
      </c>
      <c r="P2096" s="9">
        <v>-0.10330102998371928</v>
      </c>
      <c r="Q2096" s="9">
        <v>1.2537116463213462E-2</v>
      </c>
      <c r="R2096" s="8">
        <v>-0.10330102998371928</v>
      </c>
    </row>
    <row r="2097" spans="1:18">
      <c r="A2097" t="s">
        <v>88</v>
      </c>
      <c r="B2097" t="s">
        <v>92</v>
      </c>
      <c r="C2097" s="7">
        <v>3401.7543859649127</v>
      </c>
      <c r="D2097" s="1">
        <v>6111728.9473684216</v>
      </c>
      <c r="E2097" s="1">
        <v>6750103.6299999999</v>
      </c>
      <c r="F2097" s="2">
        <f t="shared" si="32"/>
        <v>1984.300706085611</v>
      </c>
      <c r="G2097" s="7">
        <v>3347.8070175438602</v>
      </c>
      <c r="H2097" s="2">
        <v>6046006.1403508773</v>
      </c>
      <c r="I2097" s="9">
        <v>-1.5858690046415633E-2</v>
      </c>
      <c r="J2097" s="1">
        <v>1984.8713772018914</v>
      </c>
      <c r="K2097" s="2">
        <v>6644966.3255184386</v>
      </c>
      <c r="L2097" t="s">
        <v>186</v>
      </c>
      <c r="M2097" s="1">
        <v>6664331.8914276613</v>
      </c>
      <c r="N2097" s="9">
        <v>-0.10227011629215774</v>
      </c>
      <c r="O2097" s="9">
        <v>-9.9067081849308361E-2</v>
      </c>
      <c r="P2097" s="9">
        <v>-0.10445075168237765</v>
      </c>
      <c r="Q2097" s="9">
        <v>4.6201232032854209E-3</v>
      </c>
      <c r="R2097" s="8">
        <v>-0.10445075168237765</v>
      </c>
    </row>
    <row r="2098" spans="1:18">
      <c r="A2098" t="s">
        <v>62</v>
      </c>
      <c r="B2098" t="s">
        <v>28</v>
      </c>
      <c r="C2098" s="7">
        <v>246.49122807017548</v>
      </c>
      <c r="D2098" s="1">
        <v>503392.98245614039</v>
      </c>
      <c r="E2098" s="1">
        <v>569855.22000000009</v>
      </c>
      <c r="F2098" s="2">
        <f t="shared" si="32"/>
        <v>2311.8681523131672</v>
      </c>
      <c r="G2098" s="7">
        <v>186.0526315789474</v>
      </c>
      <c r="H2098" s="2">
        <v>415817.45614035096</v>
      </c>
      <c r="I2098" s="9">
        <v>-0.24519572953736657</v>
      </c>
      <c r="J2098" s="1">
        <v>2344.9763591073329</v>
      </c>
      <c r="K2098" s="2">
        <v>436289.02260233805</v>
      </c>
      <c r="L2098" t="s">
        <v>186</v>
      </c>
      <c r="M2098" s="1">
        <v>457900.11677500815</v>
      </c>
      <c r="N2098" s="9">
        <v>-0.10120465125555725</v>
      </c>
      <c r="O2098" s="9">
        <v>-4.9232099710304907E-2</v>
      </c>
      <c r="P2098" s="9">
        <v>-0.13202853408797849</v>
      </c>
      <c r="Q2098" s="9">
        <v>0.20396600566572237</v>
      </c>
      <c r="R2098" s="8">
        <v>-0.13202853408797849</v>
      </c>
    </row>
    <row r="2099" spans="1:18">
      <c r="A2099" t="s">
        <v>139</v>
      </c>
      <c r="B2099" t="s">
        <v>92</v>
      </c>
      <c r="C2099" s="7">
        <v>1418.4210526315792</v>
      </c>
      <c r="D2099" s="1">
        <v>3203470.1754385969</v>
      </c>
      <c r="E2099" s="1">
        <v>3597253.4799999995</v>
      </c>
      <c r="F2099" s="2">
        <f t="shared" si="32"/>
        <v>2536.0970730983295</v>
      </c>
      <c r="G2099" s="7">
        <v>1317.5438596491226</v>
      </c>
      <c r="H2099" s="2">
        <v>3081346.9298245618</v>
      </c>
      <c r="I2099" s="9">
        <v>-7.111935683364283E-2</v>
      </c>
      <c r="J2099" s="1">
        <v>2539.3679544233505</v>
      </c>
      <c r="K2099" s="2">
        <v>3345728.6557402387</v>
      </c>
      <c r="L2099" t="s">
        <v>186</v>
      </c>
      <c r="M2099" s="1">
        <v>3392266.9500437859</v>
      </c>
      <c r="N2099" s="9">
        <v>-0.10090393172213374</v>
      </c>
      <c r="O2099" s="9">
        <v>-8.5800700776893571E-2</v>
      </c>
      <c r="P2099" s="9">
        <v>-0.12292398024510673</v>
      </c>
      <c r="Q2099" s="9">
        <v>7.3664825046040501E-3</v>
      </c>
      <c r="R2099" s="8">
        <v>-0.12292398024510673</v>
      </c>
    </row>
    <row r="2100" spans="1:18">
      <c r="A2100" t="s">
        <v>103</v>
      </c>
      <c r="B2100" t="s">
        <v>1</v>
      </c>
      <c r="C2100" s="7">
        <v>6281.5789473684208</v>
      </c>
      <c r="D2100" s="1">
        <v>16583053.508771937</v>
      </c>
      <c r="E2100" s="1">
        <v>17208767.360000007</v>
      </c>
      <c r="F2100" s="2">
        <f t="shared" si="32"/>
        <v>2739.5607862589036</v>
      </c>
      <c r="G2100" s="7">
        <v>5740.4605263157873</v>
      </c>
      <c r="H2100" s="2">
        <v>14611241.1885965</v>
      </c>
      <c r="I2100" s="9">
        <v>-8.6143695014663069E-2</v>
      </c>
      <c r="J2100" s="1">
        <v>2785.9436636883456</v>
      </c>
      <c r="K2100" s="2">
        <v>15992599.629942533</v>
      </c>
      <c r="L2100" t="s">
        <v>186</v>
      </c>
      <c r="M2100" s="1">
        <v>16077058.729630489</v>
      </c>
      <c r="N2100" s="9">
        <v>-0.10032121995070493</v>
      </c>
      <c r="O2100" s="9">
        <v>-9.4540800710628786E-2</v>
      </c>
      <c r="P2100" s="9">
        <v>-3.7732125202218379E-2</v>
      </c>
      <c r="Q2100" s="9">
        <v>0.16402054634601915</v>
      </c>
      <c r="R2100" s="8">
        <v>-3.7732125202218379E-2</v>
      </c>
    </row>
    <row r="2101" spans="1:18">
      <c r="A2101" t="s">
        <v>70</v>
      </c>
      <c r="B2101" t="s">
        <v>1</v>
      </c>
      <c r="C2101" s="7">
        <v>11535.964912280691</v>
      </c>
      <c r="D2101" s="1">
        <v>27576479.824561406</v>
      </c>
      <c r="E2101" s="1">
        <v>28132326.290000018</v>
      </c>
      <c r="F2101" s="2">
        <f t="shared" si="32"/>
        <v>2438.6626089727056</v>
      </c>
      <c r="G2101" s="7">
        <v>10581.372807017535</v>
      </c>
      <c r="H2101" s="2">
        <v>23961122.47368421</v>
      </c>
      <c r="I2101" s="9">
        <v>-8.2749220591589956E-2</v>
      </c>
      <c r="J2101" s="1">
        <v>2478.3240857692849</v>
      </c>
      <c r="K2101" s="2">
        <v>26224071.088135704</v>
      </c>
      <c r="L2101" t="s">
        <v>186</v>
      </c>
      <c r="M2101" s="1">
        <v>26355148.300750695</v>
      </c>
      <c r="N2101" s="9">
        <v>-9.9912924767851435E-2</v>
      </c>
      <c r="O2101" s="9">
        <v>-9.4442512738575721E-2</v>
      </c>
      <c r="P2101" s="9">
        <v>-2.015654169694055E-2</v>
      </c>
      <c r="Q2101" s="9">
        <v>0.14124330677811164</v>
      </c>
      <c r="R2101" s="8">
        <v>-2.015654169694055E-2</v>
      </c>
    </row>
    <row r="2102" spans="1:18">
      <c r="A2102" t="s">
        <v>128</v>
      </c>
      <c r="B2102" t="s">
        <v>1</v>
      </c>
      <c r="C2102" s="7">
        <v>9487.719298245609</v>
      </c>
      <c r="D2102" s="1">
        <v>24156430.701754395</v>
      </c>
      <c r="E2102" s="1">
        <v>24197634.009999987</v>
      </c>
      <c r="F2102" s="2">
        <f t="shared" si="32"/>
        <v>2550.4163065273669</v>
      </c>
      <c r="G2102" s="7">
        <v>8413.6315789473683</v>
      </c>
      <c r="H2102" s="2">
        <v>20117522.179824561</v>
      </c>
      <c r="I2102" s="9">
        <v>-0.11320821005917114</v>
      </c>
      <c r="J2102" s="1">
        <v>2607.1632206933036</v>
      </c>
      <c r="K2102" s="2">
        <v>21935710.805095308</v>
      </c>
      <c r="L2102" t="s">
        <v>186</v>
      </c>
      <c r="M2102" s="1">
        <v>22106353.95500325</v>
      </c>
      <c r="N2102" s="9">
        <v>-9.8860672671371372E-2</v>
      </c>
      <c r="O2102" s="9">
        <v>-9.0378358180420934E-2</v>
      </c>
      <c r="P2102" s="9">
        <v>-1.7056869350569814E-3</v>
      </c>
      <c r="Q2102" s="9">
        <v>0.13988071570576552</v>
      </c>
      <c r="R2102" s="8">
        <v>-1.7056869350569814E-3</v>
      </c>
    </row>
    <row r="2103" spans="1:18">
      <c r="A2103" t="s">
        <v>175</v>
      </c>
      <c r="B2103" t="s">
        <v>1</v>
      </c>
      <c r="C2103" s="7">
        <v>5357.8947368421013</v>
      </c>
      <c r="D2103" s="1">
        <v>12757979.824561404</v>
      </c>
      <c r="E2103" s="1">
        <v>13198654.559999993</v>
      </c>
      <c r="F2103" s="2">
        <f t="shared" si="32"/>
        <v>2463.4031104125743</v>
      </c>
      <c r="G2103" s="7">
        <v>4820.3903508771882</v>
      </c>
      <c r="H2103" s="2">
        <v>11092463.903508775</v>
      </c>
      <c r="I2103" s="9">
        <v>-0.10032007203667345</v>
      </c>
      <c r="J2103" s="1">
        <v>2511.9740573547715</v>
      </c>
      <c r="K2103" s="2">
        <v>12108695.507726761</v>
      </c>
      <c r="L2103" t="s">
        <v>186</v>
      </c>
      <c r="M2103" s="1">
        <v>12187822.830305532</v>
      </c>
      <c r="N2103" s="9">
        <v>-9.874802715835497E-2</v>
      </c>
      <c r="O2103" s="9">
        <v>-9.1614596455574723E-2</v>
      </c>
      <c r="P2103" s="9">
        <v>-3.4541106154613206E-2</v>
      </c>
      <c r="Q2103" s="9">
        <v>0.1353340883352209</v>
      </c>
      <c r="R2103" s="8">
        <v>-3.4541106154613206E-2</v>
      </c>
    </row>
    <row r="2104" spans="1:18">
      <c r="A2104" t="s">
        <v>42</v>
      </c>
      <c r="B2104" t="s">
        <v>6</v>
      </c>
      <c r="C2104" s="7">
        <v>3004.385964912281</v>
      </c>
      <c r="D2104" s="1">
        <v>4121509.6491228077</v>
      </c>
      <c r="E2104" s="1">
        <v>4383431.4999999991</v>
      </c>
      <c r="F2104" s="2">
        <f t="shared" si="32"/>
        <v>1459.0107766423353</v>
      </c>
      <c r="G2104" s="7">
        <v>2220.7017543859647</v>
      </c>
      <c r="H2104" s="2">
        <v>3178279.706140351</v>
      </c>
      <c r="I2104" s="9">
        <v>-0.26084671532846732</v>
      </c>
      <c r="J2104" s="1">
        <v>1485.9320732773683</v>
      </c>
      <c r="K2104" s="2">
        <v>3299811.9620254259</v>
      </c>
      <c r="L2104" t="s">
        <v>186</v>
      </c>
      <c r="M2104" s="1">
        <v>3489255.877473155</v>
      </c>
      <c r="N2104" s="9">
        <v>-9.7844179897699501E-2</v>
      </c>
      <c r="O2104" s="9">
        <v>-3.823837645575303E-2</v>
      </c>
      <c r="P2104" s="9">
        <v>-6.3549978812481242E-2</v>
      </c>
      <c r="Q2104" s="9" t="e">
        <v>#N/A</v>
      </c>
      <c r="R2104" s="8">
        <v>-6.3549978812481242E-2</v>
      </c>
    </row>
    <row r="2105" spans="1:18">
      <c r="A2105" t="s">
        <v>37</v>
      </c>
      <c r="B2105" t="s">
        <v>4</v>
      </c>
      <c r="C2105" s="7">
        <v>1201.7543859649127</v>
      </c>
      <c r="D2105" s="1">
        <v>1346266.6666666665</v>
      </c>
      <c r="E2105" s="1">
        <v>1383285.0300000003</v>
      </c>
      <c r="F2105" s="2">
        <f t="shared" si="32"/>
        <v>1151.0546964963503</v>
      </c>
      <c r="G2105" s="7">
        <v>1065.9868421052636</v>
      </c>
      <c r="H2105" s="2">
        <v>1149118.9035087721</v>
      </c>
      <c r="I2105" s="9">
        <v>-0.11297445255474446</v>
      </c>
      <c r="J2105" s="1">
        <v>1173.3613604523684</v>
      </c>
      <c r="K2105" s="2">
        <v>1250787.7712769562</v>
      </c>
      <c r="L2105" t="s">
        <v>186</v>
      </c>
      <c r="M2105" s="1">
        <v>1260627.730447768</v>
      </c>
      <c r="N2105" s="9">
        <v>-9.7038545444261437E-2</v>
      </c>
      <c r="O2105" s="9">
        <v>-8.8475498451677792E-2</v>
      </c>
      <c r="P2105" s="9">
        <v>-2.7497051104288715E-2</v>
      </c>
      <c r="Q2105" s="9">
        <v>0.2085499711149624</v>
      </c>
      <c r="R2105" s="8">
        <v>-2.7497051104288715E-2</v>
      </c>
    </row>
    <row r="2106" spans="1:18">
      <c r="A2106" t="s">
        <v>164</v>
      </c>
      <c r="B2106" t="s">
        <v>4</v>
      </c>
      <c r="C2106" s="7">
        <v>1905.2631578947369</v>
      </c>
      <c r="D2106" s="1">
        <v>2356142.9824561402</v>
      </c>
      <c r="E2106" s="1">
        <v>2412599.6800000002</v>
      </c>
      <c r="F2106" s="2">
        <f t="shared" si="32"/>
        <v>1266.2816</v>
      </c>
      <c r="G2106" s="7">
        <v>1539.7368421052633</v>
      </c>
      <c r="H2106" s="2">
        <v>1868425.0877192984</v>
      </c>
      <c r="I2106" s="9">
        <v>-0.19185082872928169</v>
      </c>
      <c r="J2106" s="1">
        <v>1307.9543723839092</v>
      </c>
      <c r="K2106" s="2">
        <v>2013905.5349521721</v>
      </c>
      <c r="L2106" t="s">
        <v>186</v>
      </c>
      <c r="M2106" s="1">
        <v>2049312.2076675138</v>
      </c>
      <c r="N2106" s="9">
        <v>-9.6812615682128317E-2</v>
      </c>
      <c r="O2106" s="9">
        <v>-7.7862606421355118E-2</v>
      </c>
      <c r="P2106" s="9">
        <v>-2.3961490437650421E-2</v>
      </c>
      <c r="Q2106" s="9">
        <v>0.43774268703080504</v>
      </c>
      <c r="R2106" s="8">
        <v>-2.3961490437650421E-2</v>
      </c>
    </row>
    <row r="2107" spans="1:18">
      <c r="A2107" t="s">
        <v>34</v>
      </c>
      <c r="B2107" t="s">
        <v>4</v>
      </c>
      <c r="C2107" s="7">
        <v>2080.7017543859647</v>
      </c>
      <c r="D2107" s="1">
        <v>2960682.4561403515</v>
      </c>
      <c r="E2107" s="1">
        <v>2999928.4200000009</v>
      </c>
      <c r="F2107" s="2">
        <f t="shared" si="32"/>
        <v>1441.7868460371001</v>
      </c>
      <c r="G2107" s="7">
        <v>1715.3947368421052</v>
      </c>
      <c r="H2107" s="2">
        <v>2358563.1140350881</v>
      </c>
      <c r="I2107" s="9">
        <v>-0.17556913996627313</v>
      </c>
      <c r="J2107" s="1">
        <v>1485.2086296526611</v>
      </c>
      <c r="K2107" s="2">
        <v>2547719.0664186501</v>
      </c>
      <c r="L2107" t="s">
        <v>186</v>
      </c>
      <c r="M2107" s="1">
        <v>2586537.8643611446</v>
      </c>
      <c r="N2107" s="9">
        <v>-9.6658320894382033E-2</v>
      </c>
      <c r="O2107" s="9">
        <v>-8.0199656841045616E-2</v>
      </c>
      <c r="P2107" s="9">
        <v>-1.3255715343013104E-2</v>
      </c>
      <c r="Q2107" s="9">
        <v>0.2714987714987715</v>
      </c>
      <c r="R2107" s="8">
        <v>-1.3255715343013104E-2</v>
      </c>
    </row>
    <row r="2108" spans="1:18">
      <c r="A2108" t="s">
        <v>126</v>
      </c>
      <c r="B2108" t="s">
        <v>1</v>
      </c>
      <c r="C2108" s="7">
        <v>5274.5614035087656</v>
      </c>
      <c r="D2108" s="1">
        <v>13293372.807017552</v>
      </c>
      <c r="E2108" s="1">
        <v>13333015.069999998</v>
      </c>
      <c r="F2108" s="2">
        <f t="shared" si="32"/>
        <v>2527.795972027277</v>
      </c>
      <c r="G2108" s="7">
        <v>4611.0175438596452</v>
      </c>
      <c r="H2108" s="2">
        <v>10998998.701754387</v>
      </c>
      <c r="I2108" s="9">
        <v>-0.12580076500914653</v>
      </c>
      <c r="J2108" s="1">
        <v>2590.2957607714493</v>
      </c>
      <c r="K2108" s="2">
        <v>11943899.196702419</v>
      </c>
      <c r="L2108" t="s">
        <v>186</v>
      </c>
      <c r="M2108" s="1">
        <v>12052534.419756155</v>
      </c>
      <c r="N2108" s="9">
        <v>-9.5784693367926707E-2</v>
      </c>
      <c r="O2108" s="9">
        <v>-8.5907864940225481E-2</v>
      </c>
      <c r="P2108" s="9">
        <v>-2.9821072167267896E-3</v>
      </c>
      <c r="Q2108" s="9">
        <v>0.16890117484450604</v>
      </c>
      <c r="R2108" s="8">
        <v>-2.9821072167267896E-3</v>
      </c>
    </row>
    <row r="2109" spans="1:18">
      <c r="A2109" t="s">
        <v>73</v>
      </c>
      <c r="B2109" t="s">
        <v>1</v>
      </c>
      <c r="C2109" s="7">
        <v>3669.2982456140344</v>
      </c>
      <c r="D2109" s="1">
        <v>10957139.473684212</v>
      </c>
      <c r="E2109" s="1">
        <v>11115953.05000001</v>
      </c>
      <c r="F2109" s="2">
        <f t="shared" si="32"/>
        <v>3029.4493131723675</v>
      </c>
      <c r="G2109" s="7">
        <v>3118.9956140350869</v>
      </c>
      <c r="H2109" s="2">
        <v>8984527.3289473653</v>
      </c>
      <c r="I2109" s="9">
        <v>-0.14997489839827882</v>
      </c>
      <c r="J2109" s="1">
        <v>3118.7460351953346</v>
      </c>
      <c r="K2109" s="2">
        <v>9727355.2050635647</v>
      </c>
      <c r="L2109" t="s">
        <v>186</v>
      </c>
      <c r="M2109" s="1">
        <v>9843251.2797601912</v>
      </c>
      <c r="N2109" s="9">
        <v>-9.5578088793396188E-2</v>
      </c>
      <c r="O2109" s="9">
        <v>-8.2678570493393971E-2</v>
      </c>
      <c r="P2109" s="9">
        <v>-1.449407271826929E-2</v>
      </c>
      <c r="Q2109" s="9">
        <v>0.18965517241379315</v>
      </c>
      <c r="R2109" s="8">
        <v>-1.449407271826929E-2</v>
      </c>
    </row>
    <row r="2110" spans="1:18">
      <c r="A2110" t="s">
        <v>78</v>
      </c>
      <c r="B2110" t="s">
        <v>101</v>
      </c>
      <c r="C2110" s="7">
        <v>2035.9649122807018</v>
      </c>
      <c r="D2110" s="1">
        <v>243470.17543859652</v>
      </c>
      <c r="E2110" s="1">
        <v>266619.90000000002</v>
      </c>
      <c r="F2110" s="2">
        <f t="shared" si="32"/>
        <v>130.95505644118916</v>
      </c>
      <c r="G2110" s="7">
        <v>2035.9649122807018</v>
      </c>
      <c r="H2110" s="2">
        <v>243470.17543859652</v>
      </c>
      <c r="I2110" s="9">
        <v>0</v>
      </c>
      <c r="J2110" s="1">
        <v>130.95505644118916</v>
      </c>
      <c r="K2110" s="2">
        <v>266619.90000000002</v>
      </c>
      <c r="L2110" t="s">
        <v>186</v>
      </c>
      <c r="M2110" s="1">
        <v>266619.90000000002</v>
      </c>
      <c r="N2110" s="9">
        <v>-9.5082383374886489E-2</v>
      </c>
      <c r="O2110" s="9">
        <v>-9.5082383374886489E-2</v>
      </c>
      <c r="P2110" s="9">
        <v>-9.5082383374886489E-2</v>
      </c>
      <c r="Q2110" s="9">
        <v>0.70664812942366029</v>
      </c>
      <c r="R2110" s="8">
        <v>-9.5082383374886489E-2</v>
      </c>
    </row>
    <row r="2111" spans="1:18">
      <c r="A2111" t="s">
        <v>76</v>
      </c>
      <c r="B2111" t="s">
        <v>67</v>
      </c>
      <c r="C2111" s="7">
        <v>16850.877192982458</v>
      </c>
      <c r="D2111" s="1">
        <v>1912649.1228070175</v>
      </c>
      <c r="E2111" s="1">
        <v>2094431.8</v>
      </c>
      <c r="F2111" s="2">
        <f t="shared" si="32"/>
        <v>124.29215262883913</v>
      </c>
      <c r="G2111" s="7">
        <v>16850.877192982458</v>
      </c>
      <c r="H2111" s="2">
        <v>1912649.1228070175</v>
      </c>
      <c r="I2111" s="9">
        <v>0</v>
      </c>
      <c r="J2111" s="1">
        <v>124.29215262883913</v>
      </c>
      <c r="K2111" s="2">
        <v>2094431.8</v>
      </c>
      <c r="L2111" t="s">
        <v>186</v>
      </c>
      <c r="M2111" s="1">
        <v>2094431.8</v>
      </c>
      <c r="N2111" s="9">
        <v>-9.5042355142587243E-2</v>
      </c>
      <c r="O2111" s="9">
        <v>-9.5042355142587243E-2</v>
      </c>
      <c r="P2111" s="9">
        <v>-9.5042355142587243E-2</v>
      </c>
      <c r="Q2111" s="9">
        <v>0.13728836394664751</v>
      </c>
      <c r="R2111" s="8">
        <v>-9.5042355142587243E-2</v>
      </c>
    </row>
    <row r="2112" spans="1:18">
      <c r="A2112" t="s">
        <v>170</v>
      </c>
      <c r="B2112" t="s">
        <v>69</v>
      </c>
      <c r="C2112" s="7">
        <v>10343.859649122809</v>
      </c>
      <c r="D2112" s="1">
        <v>1006442.105263158</v>
      </c>
      <c r="E2112" s="1">
        <v>1101551</v>
      </c>
      <c r="F2112" s="2">
        <f t="shared" si="32"/>
        <v>106.49322761194028</v>
      </c>
      <c r="G2112" s="7">
        <v>10343.859649122809</v>
      </c>
      <c r="H2112" s="2">
        <v>1006442.105263158</v>
      </c>
      <c r="I2112" s="9">
        <v>0</v>
      </c>
      <c r="J2112" s="1">
        <v>106.49322761194028</v>
      </c>
      <c r="K2112" s="2">
        <v>1101551</v>
      </c>
      <c r="L2112" t="s">
        <v>186</v>
      </c>
      <c r="M2112" s="1">
        <v>1101551</v>
      </c>
      <c r="N2112" s="9">
        <v>-9.4500115048320205E-2</v>
      </c>
      <c r="O2112" s="9">
        <v>-9.4500115048320205E-2</v>
      </c>
      <c r="P2112" s="9">
        <v>-9.4500115048320205E-2</v>
      </c>
      <c r="Q2112" s="9">
        <v>6.9884839880107269E-2</v>
      </c>
      <c r="R2112" s="8">
        <v>-9.4500115048320205E-2</v>
      </c>
    </row>
    <row r="2113" spans="1:18">
      <c r="A2113" t="s">
        <v>86</v>
      </c>
      <c r="B2113" t="s">
        <v>81</v>
      </c>
      <c r="C2113" s="7">
        <v>23726.315789473687</v>
      </c>
      <c r="D2113" s="1">
        <v>1863936.8421052634</v>
      </c>
      <c r="E2113" s="1">
        <v>2037225.6800000002</v>
      </c>
      <c r="F2113" s="2">
        <f t="shared" si="32"/>
        <v>85.863549068322982</v>
      </c>
      <c r="G2113" s="7">
        <v>23726.315789473687</v>
      </c>
      <c r="H2113" s="2">
        <v>1863936.8421052634</v>
      </c>
      <c r="I2113" s="9">
        <v>0</v>
      </c>
      <c r="J2113" s="1">
        <v>85.863549068322982</v>
      </c>
      <c r="K2113" s="2">
        <v>2037225.6800000002</v>
      </c>
      <c r="L2113" t="s">
        <v>186</v>
      </c>
      <c r="M2113" s="1">
        <v>2037225.6800000002</v>
      </c>
      <c r="N2113" s="9">
        <v>-9.2969264827134385E-2</v>
      </c>
      <c r="O2113" s="9">
        <v>-9.2969264827134385E-2</v>
      </c>
      <c r="P2113" s="9">
        <v>-9.2969264827134385E-2</v>
      </c>
      <c r="Q2113" s="9">
        <v>0.1335767826254084</v>
      </c>
      <c r="R2113" s="8">
        <v>-9.2969264827134385E-2</v>
      </c>
    </row>
    <row r="2114" spans="1:18">
      <c r="A2114" t="s">
        <v>174</v>
      </c>
      <c r="B2114" t="s">
        <v>81</v>
      </c>
      <c r="C2114" s="7">
        <v>16738.596491228072</v>
      </c>
      <c r="D2114" s="1">
        <v>1456657.0175438598</v>
      </c>
      <c r="E2114" s="1">
        <v>1591320.2</v>
      </c>
      <c r="F2114" s="2">
        <f t="shared" si="32"/>
        <v>95.06891457918455</v>
      </c>
      <c r="G2114" s="7">
        <v>16738.596491228072</v>
      </c>
      <c r="H2114" s="2">
        <v>1456657.0175438598</v>
      </c>
      <c r="I2114" s="9">
        <v>0</v>
      </c>
      <c r="J2114" s="1">
        <v>95.06891457918455</v>
      </c>
      <c r="K2114" s="2">
        <v>1591320.2</v>
      </c>
      <c r="L2114" t="s">
        <v>186</v>
      </c>
      <c r="M2114" s="1">
        <v>1591320.2</v>
      </c>
      <c r="N2114" s="9">
        <v>-9.2446733056764666E-2</v>
      </c>
      <c r="O2114" s="9">
        <v>-9.2446733056764666E-2</v>
      </c>
      <c r="P2114" s="9">
        <v>-9.2446733056764666E-2</v>
      </c>
      <c r="Q2114" s="9">
        <v>0.30741869918699188</v>
      </c>
      <c r="R2114" s="8">
        <v>-9.2446733056764666E-2</v>
      </c>
    </row>
    <row r="2115" spans="1:18">
      <c r="A2115" t="s">
        <v>26</v>
      </c>
      <c r="B2115" t="s">
        <v>67</v>
      </c>
      <c r="C2115" s="7">
        <v>25664.912280701756</v>
      </c>
      <c r="D2115" s="1">
        <v>2734639.4736842108</v>
      </c>
      <c r="E2115" s="1">
        <v>2985446.3099999996</v>
      </c>
      <c r="F2115" s="2">
        <f t="shared" ref="F2115:F2178" si="33">E2115/C2115</f>
        <v>116.32404106227355</v>
      </c>
      <c r="G2115" s="7">
        <v>25664.912280701756</v>
      </c>
      <c r="H2115" s="2">
        <v>2734639.4736842108</v>
      </c>
      <c r="I2115" s="9">
        <v>0</v>
      </c>
      <c r="J2115" s="1">
        <v>116.32404106227355</v>
      </c>
      <c r="K2115" s="2">
        <v>2985446.3099999996</v>
      </c>
      <c r="L2115" t="s">
        <v>186</v>
      </c>
      <c r="M2115" s="1">
        <v>2985446.3099999996</v>
      </c>
      <c r="N2115" s="9">
        <v>-9.1714772177223139E-2</v>
      </c>
      <c r="O2115" s="9">
        <v>-9.1714772177223139E-2</v>
      </c>
      <c r="P2115" s="9">
        <v>-9.1714772177223139E-2</v>
      </c>
      <c r="Q2115" s="9">
        <v>0.10777018785069528</v>
      </c>
      <c r="R2115" s="8">
        <v>-9.1714772177223139E-2</v>
      </c>
    </row>
    <row r="2116" spans="1:18">
      <c r="A2116" t="s">
        <v>159</v>
      </c>
      <c r="B2116" t="s">
        <v>1</v>
      </c>
      <c r="C2116" s="7">
        <v>5855.2631578947321</v>
      </c>
      <c r="D2116" s="1">
        <v>14672544.736842107</v>
      </c>
      <c r="E2116" s="1">
        <v>15096462.800000001</v>
      </c>
      <c r="F2116" s="2">
        <f t="shared" si="33"/>
        <v>2578.2722984269685</v>
      </c>
      <c r="G2116" s="7">
        <v>5292.8947368421004</v>
      </c>
      <c r="H2116" s="2">
        <v>12815201.701754391</v>
      </c>
      <c r="I2116" s="9">
        <v>-9.6044943820224812E-2</v>
      </c>
      <c r="J2116" s="1">
        <v>2626.9417597108468</v>
      </c>
      <c r="K2116" s="2">
        <v>13904126.213964267</v>
      </c>
      <c r="L2116" t="s">
        <v>186</v>
      </c>
      <c r="M2116" s="1">
        <v>13989555.947539482</v>
      </c>
      <c r="N2116" s="9">
        <v>-9.163759362635103E-2</v>
      </c>
      <c r="O2116" s="9">
        <v>-8.497131278556487E-2</v>
      </c>
      <c r="P2116" s="9">
        <v>-2.8891925072373731E-2</v>
      </c>
      <c r="Q2116" s="9">
        <v>0.12824866135562241</v>
      </c>
      <c r="R2116" s="8">
        <v>-2.8891925072373731E-2</v>
      </c>
    </row>
    <row r="2117" spans="1:18">
      <c r="A2117" t="s">
        <v>124</v>
      </c>
      <c r="B2117" t="s">
        <v>28</v>
      </c>
      <c r="C2117" s="7">
        <v>358.77192982456137</v>
      </c>
      <c r="D2117" s="1">
        <v>758729.8245614036</v>
      </c>
      <c r="E2117" s="1">
        <v>840509.75100000005</v>
      </c>
      <c r="F2117" s="2">
        <f t="shared" si="33"/>
        <v>2342.7411152567242</v>
      </c>
      <c r="G2117" s="7">
        <v>316.0087719298246</v>
      </c>
      <c r="H2117" s="2">
        <v>696766.00877192989</v>
      </c>
      <c r="I2117" s="9">
        <v>-0.11919315403422963</v>
      </c>
      <c r="J2117" s="1">
        <v>2359.0504146931567</v>
      </c>
      <c r="K2117" s="2">
        <v>745480.62446772784</v>
      </c>
      <c r="L2117" t="s">
        <v>186</v>
      </c>
      <c r="M2117" s="1">
        <v>760238.40782437392</v>
      </c>
      <c r="N2117" s="9">
        <v>-9.1095716859546524E-2</v>
      </c>
      <c r="O2117" s="9">
        <v>-6.991531602073825E-2</v>
      </c>
      <c r="P2117" s="9">
        <v>-0.10778530616727858</v>
      </c>
      <c r="Q2117" s="9">
        <v>0.14255765199161427</v>
      </c>
      <c r="R2117" s="8">
        <v>-0.10778530616727858</v>
      </c>
    </row>
    <row r="2118" spans="1:18">
      <c r="A2118" t="s">
        <v>61</v>
      </c>
      <c r="B2118" t="s">
        <v>67</v>
      </c>
      <c r="C2118" s="7">
        <v>20080.701754385966</v>
      </c>
      <c r="D2118" s="1">
        <v>2036371.9298245616</v>
      </c>
      <c r="E2118" s="1">
        <v>2221328</v>
      </c>
      <c r="F2118" s="2">
        <f t="shared" si="33"/>
        <v>110.62003844137689</v>
      </c>
      <c r="G2118" s="7">
        <v>20080.701754385966</v>
      </c>
      <c r="H2118" s="2">
        <v>2036371.9298245616</v>
      </c>
      <c r="I2118" s="9">
        <v>0</v>
      </c>
      <c r="J2118" s="1">
        <v>110.62003844137689</v>
      </c>
      <c r="K2118" s="2">
        <v>2221328</v>
      </c>
      <c r="L2118" t="s">
        <v>186</v>
      </c>
      <c r="M2118" s="1">
        <v>2221328</v>
      </c>
      <c r="N2118" s="9">
        <v>-9.0826271697514921E-2</v>
      </c>
      <c r="O2118" s="9">
        <v>-9.0826271697514921E-2</v>
      </c>
      <c r="P2118" s="9">
        <v>-9.0826271697514921E-2</v>
      </c>
      <c r="Q2118" s="9">
        <v>0.16807791547043649</v>
      </c>
      <c r="R2118" s="8">
        <v>-9.0826271697514921E-2</v>
      </c>
    </row>
    <row r="2119" spans="1:18">
      <c r="A2119" t="s">
        <v>104</v>
      </c>
      <c r="B2119" t="s">
        <v>105</v>
      </c>
      <c r="C2119" s="7">
        <v>2438.5964912280701</v>
      </c>
      <c r="D2119" s="1">
        <v>2863592.1052631582</v>
      </c>
      <c r="E2119" s="1">
        <v>3117157.06</v>
      </c>
      <c r="F2119" s="2">
        <f t="shared" si="33"/>
        <v>1278.2586505035972</v>
      </c>
      <c r="G2119" s="7">
        <v>2437.5</v>
      </c>
      <c r="H2119" s="2">
        <v>2856695.1754385969</v>
      </c>
      <c r="I2119" s="9">
        <v>-4.4964028776976782E-4</v>
      </c>
      <c r="J2119" s="1">
        <v>1278.3341383325908</v>
      </c>
      <c r="K2119" s="2">
        <v>3115939.4621856902</v>
      </c>
      <c r="L2119" t="s">
        <v>186</v>
      </c>
      <c r="M2119" s="1">
        <v>3116044.1741498085</v>
      </c>
      <c r="N2119" s="9">
        <v>-9.0786374738562367E-2</v>
      </c>
      <c r="O2119" s="9">
        <v>-9.0749719807711293E-2</v>
      </c>
      <c r="P2119" s="9">
        <v>-8.8547860664513089E-2</v>
      </c>
      <c r="Q2119" s="9" t="e">
        <v>#N/A</v>
      </c>
      <c r="R2119" s="8">
        <v>-8.8547860664513089E-2</v>
      </c>
    </row>
    <row r="2120" spans="1:18">
      <c r="A2120" t="s">
        <v>152</v>
      </c>
      <c r="B2120" t="s">
        <v>1</v>
      </c>
      <c r="C2120" s="7">
        <v>7750.8771929824543</v>
      </c>
      <c r="D2120" s="1">
        <v>18158064.035087727</v>
      </c>
      <c r="E2120" s="1">
        <v>18689289.86999999</v>
      </c>
      <c r="F2120" s="2">
        <f t="shared" si="33"/>
        <v>2411.2483535310089</v>
      </c>
      <c r="G2120" s="7">
        <v>7089.5263157894724</v>
      </c>
      <c r="H2120" s="2">
        <v>16021189.473684214</v>
      </c>
      <c r="I2120" s="9">
        <v>-8.5325939339067403E-2</v>
      </c>
      <c r="J2120" s="1">
        <v>2451.6851062253063</v>
      </c>
      <c r="K2120" s="2">
        <v>17381286.078613415</v>
      </c>
      <c r="L2120" t="s">
        <v>186</v>
      </c>
      <c r="M2120" s="1">
        <v>17471884.407749154</v>
      </c>
      <c r="N2120" s="9">
        <v>-9.0548516166530271E-2</v>
      </c>
      <c r="O2120" s="9">
        <v>-8.4893609626379068E-2</v>
      </c>
      <c r="P2120" s="9">
        <v>-2.9255642775890031E-2</v>
      </c>
      <c r="Q2120" s="9">
        <v>0.14923936067783558</v>
      </c>
      <c r="R2120" s="8">
        <v>-2.9255642775890031E-2</v>
      </c>
    </row>
    <row r="2121" spans="1:18">
      <c r="A2121" t="s">
        <v>46</v>
      </c>
      <c r="B2121" t="s">
        <v>82</v>
      </c>
      <c r="C2121" s="7">
        <v>769.29824561403507</v>
      </c>
      <c r="D2121" s="1">
        <v>58514.035087719298</v>
      </c>
      <c r="E2121" s="1">
        <v>63795.77</v>
      </c>
      <c r="F2121" s="2">
        <f t="shared" si="33"/>
        <v>82.92722668187001</v>
      </c>
      <c r="G2121" s="7">
        <v>769.29824561403507</v>
      </c>
      <c r="H2121" s="2">
        <v>58514.035087719298</v>
      </c>
      <c r="I2121" s="9">
        <v>0</v>
      </c>
      <c r="J2121" s="1">
        <v>82.92722668187001</v>
      </c>
      <c r="K2121" s="2">
        <v>63795.77</v>
      </c>
      <c r="L2121" t="s">
        <v>186</v>
      </c>
      <c r="M2121" s="1">
        <v>63795.77</v>
      </c>
      <c r="N2121" s="9">
        <v>-9.0264410997511424E-2</v>
      </c>
      <c r="O2121" s="9">
        <v>-9.0264410997511424E-2</v>
      </c>
      <c r="P2121" s="9">
        <v>-9.0264410997511424E-2</v>
      </c>
      <c r="Q2121" s="9">
        <v>0.54251434533124676</v>
      </c>
      <c r="R2121" s="8">
        <v>-9.0264410997511424E-2</v>
      </c>
    </row>
    <row r="2122" spans="1:18">
      <c r="A2122" t="s">
        <v>166</v>
      </c>
      <c r="B2122" t="s">
        <v>1</v>
      </c>
      <c r="C2122" s="7">
        <v>4208.7719298245602</v>
      </c>
      <c r="D2122" s="1">
        <v>10763682.456140354</v>
      </c>
      <c r="E2122" s="1">
        <v>11014092.040000003</v>
      </c>
      <c r="F2122" s="2">
        <f t="shared" si="33"/>
        <v>2616.9372500208433</v>
      </c>
      <c r="G2122" s="7">
        <v>3752.6315789473679</v>
      </c>
      <c r="H2122" s="2">
        <v>9266841.6359649133</v>
      </c>
      <c r="I2122" s="9">
        <v>-0.10837849103793235</v>
      </c>
      <c r="J2122" s="1">
        <v>2672.6801628473531</v>
      </c>
      <c r="K2122" s="2">
        <v>10029583.979527172</v>
      </c>
      <c r="L2122" t="s">
        <v>186</v>
      </c>
      <c r="M2122" s="1">
        <v>10102809.248173444</v>
      </c>
      <c r="N2122" s="9">
        <v>-9.0210628933606984E-2</v>
      </c>
      <c r="O2122" s="9">
        <v>-8.2308770725295508E-2</v>
      </c>
      <c r="P2122" s="9">
        <v>-2.3264304282480712E-2</v>
      </c>
      <c r="Q2122" s="9">
        <v>0.57502214348981406</v>
      </c>
      <c r="R2122" s="8">
        <v>-2.3264304282480712E-2</v>
      </c>
    </row>
    <row r="2123" spans="1:18">
      <c r="A2123" t="s">
        <v>83</v>
      </c>
      <c r="B2123" t="s">
        <v>81</v>
      </c>
      <c r="C2123" s="7">
        <v>43392.982456140358</v>
      </c>
      <c r="D2123" s="1">
        <v>3529393.8596491236</v>
      </c>
      <c r="E2123" s="1">
        <v>3846318.81</v>
      </c>
      <c r="F2123" s="2">
        <f t="shared" si="33"/>
        <v>88.639189847982522</v>
      </c>
      <c r="G2123" s="7">
        <v>43392.982456140358</v>
      </c>
      <c r="H2123" s="2">
        <v>3529393.8596491236</v>
      </c>
      <c r="I2123" s="9">
        <v>0</v>
      </c>
      <c r="J2123" s="1">
        <v>88.639189847982522</v>
      </c>
      <c r="K2123" s="2">
        <v>3846318.81</v>
      </c>
      <c r="L2123" t="s">
        <v>186</v>
      </c>
      <c r="M2123" s="1">
        <v>3846318.8100000005</v>
      </c>
      <c r="N2123" s="9">
        <v>-8.9795858142730528E-2</v>
      </c>
      <c r="O2123" s="9">
        <v>-8.9795858142730403E-2</v>
      </c>
      <c r="P2123" s="9">
        <v>-8.9795858142730403E-2</v>
      </c>
      <c r="Q2123" s="9">
        <v>0.51258252044536401</v>
      </c>
      <c r="R2123" s="8">
        <v>-8.9795858142730403E-2</v>
      </c>
    </row>
    <row r="2124" spans="1:18">
      <c r="A2124" t="s">
        <v>126</v>
      </c>
      <c r="B2124" t="s">
        <v>69</v>
      </c>
      <c r="C2124" s="7">
        <v>2929.8245614035091</v>
      </c>
      <c r="D2124" s="1">
        <v>290205.26315789478</v>
      </c>
      <c r="E2124" s="1">
        <v>316241.2</v>
      </c>
      <c r="F2124" s="2">
        <f t="shared" si="33"/>
        <v>107.93861317365268</v>
      </c>
      <c r="G2124" s="7">
        <v>2929.8245614035091</v>
      </c>
      <c r="H2124" s="2">
        <v>290205.26315789478</v>
      </c>
      <c r="I2124" s="9">
        <v>0</v>
      </c>
      <c r="J2124" s="1">
        <v>107.93861317365268</v>
      </c>
      <c r="K2124" s="2">
        <v>316241.2</v>
      </c>
      <c r="L2124" t="s">
        <v>186</v>
      </c>
      <c r="M2124" s="1">
        <v>316241.2</v>
      </c>
      <c r="N2124" s="9">
        <v>-8.9715591505105163E-2</v>
      </c>
      <c r="O2124" s="9">
        <v>-8.9715591505105163E-2</v>
      </c>
      <c r="P2124" s="9">
        <v>-8.9715591505105163E-2</v>
      </c>
      <c r="Q2124" s="9">
        <v>4.2979942693409739E-2</v>
      </c>
      <c r="R2124" s="8">
        <v>-8.9715591505105163E-2</v>
      </c>
    </row>
    <row r="2125" spans="1:18">
      <c r="A2125" t="s">
        <v>94</v>
      </c>
      <c r="B2125" t="s">
        <v>81</v>
      </c>
      <c r="C2125" s="7">
        <v>20606.140350877191</v>
      </c>
      <c r="D2125" s="1">
        <v>1766900.0000000005</v>
      </c>
      <c r="E2125" s="1">
        <v>1925352.03</v>
      </c>
      <c r="F2125" s="2">
        <f t="shared" si="33"/>
        <v>93.435839862074843</v>
      </c>
      <c r="G2125" s="7">
        <v>20606.140350877191</v>
      </c>
      <c r="H2125" s="2">
        <v>1766900.0000000005</v>
      </c>
      <c r="I2125" s="9">
        <v>0</v>
      </c>
      <c r="J2125" s="1">
        <v>93.435839862074843</v>
      </c>
      <c r="K2125" s="2">
        <v>1925352.03</v>
      </c>
      <c r="L2125" t="s">
        <v>186</v>
      </c>
      <c r="M2125" s="1">
        <v>1925352.0300000003</v>
      </c>
      <c r="N2125" s="9">
        <v>-8.9677984039843658E-2</v>
      </c>
      <c r="O2125" s="9">
        <v>-8.967798403984352E-2</v>
      </c>
      <c r="P2125" s="9">
        <v>-8.967798403984352E-2</v>
      </c>
      <c r="Q2125" s="9">
        <v>0.28192822644739257</v>
      </c>
      <c r="R2125" s="8">
        <v>-8.967798403984352E-2</v>
      </c>
    </row>
    <row r="2126" spans="1:18">
      <c r="A2126" t="s">
        <v>39</v>
      </c>
      <c r="B2126" t="s">
        <v>72</v>
      </c>
      <c r="C2126" s="7">
        <v>41541.228070175443</v>
      </c>
      <c r="D2126" s="1">
        <v>2714785.0877192984</v>
      </c>
      <c r="E2126" s="1">
        <v>2957391.1</v>
      </c>
      <c r="F2126" s="2">
        <f t="shared" si="33"/>
        <v>71.191710919188282</v>
      </c>
      <c r="G2126" s="7">
        <v>41541.228070175443</v>
      </c>
      <c r="H2126" s="2">
        <v>2714785.0877192984</v>
      </c>
      <c r="I2126" s="9">
        <v>0</v>
      </c>
      <c r="J2126" s="1">
        <v>71.191710919188282</v>
      </c>
      <c r="K2126" s="2">
        <v>2957391.0999999996</v>
      </c>
      <c r="L2126" t="s">
        <v>186</v>
      </c>
      <c r="M2126" s="1">
        <v>2957391.1</v>
      </c>
      <c r="N2126" s="9">
        <v>-8.9364721125868532E-2</v>
      </c>
      <c r="O2126" s="9">
        <v>-8.9364721125868365E-2</v>
      </c>
      <c r="P2126" s="9">
        <v>-8.9364721125868532E-2</v>
      </c>
      <c r="Q2126" s="9">
        <v>6.0022627577856737E-2</v>
      </c>
      <c r="R2126" s="8">
        <v>-8.9364721125868532E-2</v>
      </c>
    </row>
    <row r="2127" spans="1:18">
      <c r="A2127" t="s">
        <v>68</v>
      </c>
      <c r="B2127" t="s">
        <v>1</v>
      </c>
      <c r="C2127" s="7">
        <v>6388.596491228067</v>
      </c>
      <c r="D2127" s="1">
        <v>16939029.824561417</v>
      </c>
      <c r="E2127" s="1">
        <v>17062515.970000006</v>
      </c>
      <c r="F2127" s="2">
        <f t="shared" si="33"/>
        <v>2670.7769059178931</v>
      </c>
      <c r="G2127" s="7">
        <v>5576.7763157894715</v>
      </c>
      <c r="H2127" s="2">
        <v>14147672.991228076</v>
      </c>
      <c r="I2127" s="9">
        <v>-0.12707332143347513</v>
      </c>
      <c r="J2127" s="1">
        <v>2737.4798869831661</v>
      </c>
      <c r="K2127" s="2">
        <v>15266312.99867776</v>
      </c>
      <c r="L2127" t="s">
        <v>186</v>
      </c>
      <c r="M2127" s="1">
        <v>15407284.173153758</v>
      </c>
      <c r="N2127" s="9">
        <v>-8.9033099839576024E-2</v>
      </c>
      <c r="O2127" s="9">
        <v>-7.9068834015549441E-2</v>
      </c>
      <c r="P2127" s="9">
        <v>-7.2900364848248588E-3</v>
      </c>
      <c r="Q2127" s="9">
        <v>0.1555942028985508</v>
      </c>
      <c r="R2127" s="8">
        <v>-7.2900364848248588E-3</v>
      </c>
    </row>
    <row r="2128" spans="1:18">
      <c r="A2128" t="s">
        <v>62</v>
      </c>
      <c r="B2128" t="s">
        <v>81</v>
      </c>
      <c r="C2128" s="7">
        <v>18428.94736842105</v>
      </c>
      <c r="D2128" s="1">
        <v>1691062.2807017544</v>
      </c>
      <c r="E2128" s="1">
        <v>1841181.5099999998</v>
      </c>
      <c r="F2128" s="2">
        <f t="shared" si="33"/>
        <v>99.9070360988148</v>
      </c>
      <c r="G2128" s="7">
        <v>18428.94736842105</v>
      </c>
      <c r="H2128" s="2">
        <v>1691062.2807017544</v>
      </c>
      <c r="I2128" s="9">
        <v>0</v>
      </c>
      <c r="J2128" s="1">
        <v>99.9070360988148</v>
      </c>
      <c r="K2128" s="2">
        <v>1841181.5099999998</v>
      </c>
      <c r="L2128" t="s">
        <v>186</v>
      </c>
      <c r="M2128" s="1">
        <v>1841181.5099999998</v>
      </c>
      <c r="N2128" s="9">
        <v>-8.8772146958389461E-2</v>
      </c>
      <c r="O2128" s="9">
        <v>-8.8772146958389461E-2</v>
      </c>
      <c r="P2128" s="9">
        <v>-8.8772146958389461E-2</v>
      </c>
      <c r="Q2128" s="9">
        <v>7.5755576085521997E-2</v>
      </c>
      <c r="R2128" s="8">
        <v>-8.8772146958389461E-2</v>
      </c>
    </row>
    <row r="2129" spans="1:18">
      <c r="A2129" t="s">
        <v>51</v>
      </c>
      <c r="B2129" t="s">
        <v>72</v>
      </c>
      <c r="C2129" s="7">
        <v>24412.280701754389</v>
      </c>
      <c r="D2129" s="1">
        <v>1720350.8771929825</v>
      </c>
      <c r="E2129" s="1">
        <v>1872919</v>
      </c>
      <c r="F2129" s="2">
        <f t="shared" si="33"/>
        <v>76.720361480416813</v>
      </c>
      <c r="G2129" s="7">
        <v>24412.280701754389</v>
      </c>
      <c r="H2129" s="2">
        <v>1720350.8771929825</v>
      </c>
      <c r="I2129" s="9">
        <v>0</v>
      </c>
      <c r="J2129" s="1">
        <v>76.720361480416813</v>
      </c>
      <c r="K2129" s="2">
        <v>1872919.0000000002</v>
      </c>
      <c r="L2129" t="s">
        <v>186</v>
      </c>
      <c r="M2129" s="1">
        <v>1872919</v>
      </c>
      <c r="N2129" s="9">
        <v>-8.868430552722821E-2</v>
      </c>
      <c r="O2129" s="9">
        <v>-8.8684305527228349E-2</v>
      </c>
      <c r="P2129" s="9">
        <v>-8.868430552722821E-2</v>
      </c>
      <c r="Q2129" s="9">
        <v>8.2154282510471285E-2</v>
      </c>
      <c r="R2129" s="8">
        <v>-8.868430552722821E-2</v>
      </c>
    </row>
    <row r="2130" spans="1:18">
      <c r="A2130" t="s">
        <v>80</v>
      </c>
      <c r="B2130" t="s">
        <v>4</v>
      </c>
      <c r="C2130" s="7">
        <v>1512.2807017543855</v>
      </c>
      <c r="D2130" s="1">
        <v>2115664.0350877191</v>
      </c>
      <c r="E2130" s="1">
        <v>2173154.6100000003</v>
      </c>
      <c r="F2130" s="2">
        <f t="shared" si="33"/>
        <v>1437.0047885150818</v>
      </c>
      <c r="G2130" s="7">
        <v>1264.69298245614</v>
      </c>
      <c r="H2130" s="2">
        <v>1739986.4254385959</v>
      </c>
      <c r="I2130" s="9">
        <v>-0.16371809744779578</v>
      </c>
      <c r="J2130" s="1">
        <v>1477.3612725697365</v>
      </c>
      <c r="K2130" s="2">
        <v>1868408.4339714185</v>
      </c>
      <c r="L2130" t="s">
        <v>186</v>
      </c>
      <c r="M2130" s="1">
        <v>1893907.4332460384</v>
      </c>
      <c r="N2130" s="9">
        <v>-8.8461039440950698E-2</v>
      </c>
      <c r="O2130" s="9">
        <v>-7.380632782836305E-2</v>
      </c>
      <c r="P2130" s="9">
        <v>-2.7173773320723668E-2</v>
      </c>
      <c r="Q2130" s="9">
        <v>0.18486997635933811</v>
      </c>
      <c r="R2130" s="8">
        <v>-2.7173773320723668E-2</v>
      </c>
    </row>
    <row r="2131" spans="1:18">
      <c r="A2131" t="s">
        <v>35</v>
      </c>
      <c r="B2131" t="s">
        <v>1</v>
      </c>
      <c r="C2131" s="7">
        <v>3633.3333333333326</v>
      </c>
      <c r="D2131" s="1">
        <v>7382833.3333333312</v>
      </c>
      <c r="E2131" s="1">
        <v>7693186.3799999999</v>
      </c>
      <c r="F2131" s="2">
        <f t="shared" si="33"/>
        <v>2117.3907467889912</v>
      </c>
      <c r="G2131" s="7">
        <v>3447.0043859649113</v>
      </c>
      <c r="H2131" s="2">
        <v>6792520.921052631</v>
      </c>
      <c r="I2131" s="9">
        <v>-5.1283196523418707E-2</v>
      </c>
      <c r="J2131" s="1">
        <v>2138.7324633582953</v>
      </c>
      <c r="K2131" s="2">
        <v>7372220.181601583</v>
      </c>
      <c r="L2131" t="s">
        <v>186</v>
      </c>
      <c r="M2131" s="1">
        <v>7391994.8814110188</v>
      </c>
      <c r="N2131" s="9">
        <v>-8.8255003897063866E-2</v>
      </c>
      <c r="O2131" s="9">
        <v>-8.534375783109352E-2</v>
      </c>
      <c r="P2131" s="9">
        <v>-4.2037119443754947E-2</v>
      </c>
      <c r="Q2131" s="9">
        <v>0.12597594429204478</v>
      </c>
      <c r="R2131" s="8">
        <v>-4.2037119443754947E-2</v>
      </c>
    </row>
    <row r="2132" spans="1:18">
      <c r="A2132" t="s">
        <v>107</v>
      </c>
      <c r="B2132" t="s">
        <v>67</v>
      </c>
      <c r="C2132" s="7">
        <v>11391.228070175439</v>
      </c>
      <c r="D2132" s="1">
        <v>1178771.9298245616</v>
      </c>
      <c r="E2132" s="1">
        <v>1282553.8999999999</v>
      </c>
      <c r="F2132" s="2">
        <f t="shared" si="33"/>
        <v>112.59136346835052</v>
      </c>
      <c r="G2132" s="7">
        <v>11391.228070175439</v>
      </c>
      <c r="H2132" s="2">
        <v>1178771.9298245616</v>
      </c>
      <c r="I2132" s="9">
        <v>0</v>
      </c>
      <c r="J2132" s="1">
        <v>112.59136346835052</v>
      </c>
      <c r="K2132" s="2">
        <v>1282553.8999999999</v>
      </c>
      <c r="L2132" t="s">
        <v>186</v>
      </c>
      <c r="M2132" s="1">
        <v>1282553.8999999999</v>
      </c>
      <c r="N2132" s="9">
        <v>-8.8042451257627385E-2</v>
      </c>
      <c r="O2132" s="9">
        <v>-8.8042451257627385E-2</v>
      </c>
      <c r="P2132" s="9">
        <v>-8.8042451257627385E-2</v>
      </c>
      <c r="Q2132" s="9">
        <v>7.9529345052452516E-2</v>
      </c>
      <c r="R2132" s="8">
        <v>-8.8042451257627385E-2</v>
      </c>
    </row>
    <row r="2133" spans="1:18">
      <c r="A2133" t="s">
        <v>107</v>
      </c>
      <c r="B2133" t="s">
        <v>82</v>
      </c>
      <c r="C2133" s="7">
        <v>2832.4561403508774</v>
      </c>
      <c r="D2133" s="1">
        <v>238719.29824561405</v>
      </c>
      <c r="E2133" s="1">
        <v>259564.32</v>
      </c>
      <c r="F2133" s="2">
        <f t="shared" si="33"/>
        <v>91.639307773304424</v>
      </c>
      <c r="G2133" s="7">
        <v>2832.4561403508774</v>
      </c>
      <c r="H2133" s="2">
        <v>238719.29824561405</v>
      </c>
      <c r="I2133" s="9">
        <v>0</v>
      </c>
      <c r="J2133" s="1">
        <v>91.639307773304424</v>
      </c>
      <c r="K2133" s="2">
        <v>259564.32</v>
      </c>
      <c r="L2133" t="s">
        <v>186</v>
      </c>
      <c r="M2133" s="1">
        <v>259564.32</v>
      </c>
      <c r="N2133" s="9">
        <v>-8.7320220474755628E-2</v>
      </c>
      <c r="O2133" s="9">
        <v>-8.7320220474755628E-2</v>
      </c>
      <c r="P2133" s="9">
        <v>-8.7320220474755628E-2</v>
      </c>
      <c r="Q2133" s="9">
        <v>0.48244911043436445</v>
      </c>
      <c r="R2133" s="8">
        <v>-8.7320220474755628E-2</v>
      </c>
    </row>
    <row r="2134" spans="1:18">
      <c r="A2134" t="s">
        <v>5</v>
      </c>
      <c r="B2134" t="s">
        <v>67</v>
      </c>
      <c r="C2134" s="7">
        <v>8229.8245614035095</v>
      </c>
      <c r="D2134" s="1">
        <v>1035912.2807017545</v>
      </c>
      <c r="E2134" s="1">
        <v>1126071.1000000001</v>
      </c>
      <c r="F2134" s="2">
        <f t="shared" si="33"/>
        <v>136.8280807930079</v>
      </c>
      <c r="G2134" s="7">
        <v>8229.8245614035095</v>
      </c>
      <c r="H2134" s="2">
        <v>1035912.2807017545</v>
      </c>
      <c r="I2134" s="9">
        <v>0</v>
      </c>
      <c r="J2134" s="1">
        <v>136.8280807930079</v>
      </c>
      <c r="K2134" s="2">
        <v>1126071.1000000001</v>
      </c>
      <c r="L2134" t="s">
        <v>186</v>
      </c>
      <c r="M2134" s="1">
        <v>1126071.1000000001</v>
      </c>
      <c r="N2134" s="9">
        <v>-8.7033256558334854E-2</v>
      </c>
      <c r="O2134" s="9">
        <v>-8.7033256558334854E-2</v>
      </c>
      <c r="P2134" s="9">
        <v>-8.7033256558334854E-2</v>
      </c>
      <c r="Q2134" s="9">
        <v>0.15946962909872783</v>
      </c>
      <c r="R2134" s="8">
        <v>-8.7033256558334854E-2</v>
      </c>
    </row>
    <row r="2135" spans="1:18">
      <c r="A2135" t="s">
        <v>167</v>
      </c>
      <c r="B2135" t="s">
        <v>81</v>
      </c>
      <c r="C2135" s="7">
        <v>27354.385964912286</v>
      </c>
      <c r="D2135" s="1">
        <v>2346844.7368421056</v>
      </c>
      <c r="E2135" s="1">
        <v>2550743.2999999998</v>
      </c>
      <c r="F2135" s="2">
        <f t="shared" si="33"/>
        <v>93.248055477167753</v>
      </c>
      <c r="G2135" s="7">
        <v>27354.385964912286</v>
      </c>
      <c r="H2135" s="2">
        <v>2346844.7368421056</v>
      </c>
      <c r="I2135" s="9">
        <v>0</v>
      </c>
      <c r="J2135" s="1">
        <v>93.248055477167753</v>
      </c>
      <c r="K2135" s="2">
        <v>2550743.2999999998</v>
      </c>
      <c r="L2135" t="s">
        <v>186</v>
      </c>
      <c r="M2135" s="1">
        <v>2550743.2999999998</v>
      </c>
      <c r="N2135" s="9">
        <v>-8.6881999459520423E-2</v>
      </c>
      <c r="O2135" s="9">
        <v>-8.6881999459520423E-2</v>
      </c>
      <c r="P2135" s="9">
        <v>-8.6881999459520423E-2</v>
      </c>
      <c r="Q2135" s="9">
        <v>6.7798636852804003E-2</v>
      </c>
      <c r="R2135" s="8">
        <v>-8.6881999459520423E-2</v>
      </c>
    </row>
    <row r="2136" spans="1:18">
      <c r="A2136" t="s">
        <v>68</v>
      </c>
      <c r="B2136" t="s">
        <v>6</v>
      </c>
      <c r="C2136" s="7">
        <v>3030.7017543859656</v>
      </c>
      <c r="D2136" s="1">
        <v>3661665.7894736845</v>
      </c>
      <c r="E2136" s="1">
        <v>3776628.8499999996</v>
      </c>
      <c r="F2136" s="2">
        <f t="shared" si="33"/>
        <v>1246.1235568740951</v>
      </c>
      <c r="G2136" s="7">
        <v>2308.5131578947362</v>
      </c>
      <c r="H2136" s="2">
        <v>2827413.21491228</v>
      </c>
      <c r="I2136" s="9">
        <v>-0.23829088277858215</v>
      </c>
      <c r="J2136" s="1">
        <v>1267.1284576132432</v>
      </c>
      <c r="K2136" s="2">
        <v>2925182.7171430346</v>
      </c>
      <c r="L2136" t="s">
        <v>186</v>
      </c>
      <c r="M2136" s="1">
        <v>3072852.0247284193</v>
      </c>
      <c r="N2136" s="9">
        <v>-8.6806841151357492E-2</v>
      </c>
      <c r="O2136" s="9">
        <v>-3.4579134636246608E-2</v>
      </c>
      <c r="P2136" s="9">
        <v>-3.1396382721984993E-2</v>
      </c>
      <c r="Q2136" s="9" t="e">
        <v>#N/A</v>
      </c>
      <c r="R2136" s="8">
        <v>-3.1396382721984993E-2</v>
      </c>
    </row>
    <row r="2137" spans="1:18">
      <c r="A2137" t="s">
        <v>89</v>
      </c>
      <c r="B2137" t="s">
        <v>72</v>
      </c>
      <c r="C2137" s="7">
        <v>19281.578947368424</v>
      </c>
      <c r="D2137" s="1">
        <v>1340423.6842105265</v>
      </c>
      <c r="E2137" s="1">
        <v>1456463.1</v>
      </c>
      <c r="F2137" s="2">
        <f t="shared" si="33"/>
        <v>75.536505800464028</v>
      </c>
      <c r="G2137" s="7">
        <v>19281.578947368424</v>
      </c>
      <c r="H2137" s="2">
        <v>1340423.6842105265</v>
      </c>
      <c r="I2137" s="9">
        <v>0</v>
      </c>
      <c r="J2137" s="1">
        <v>75.536505800464028</v>
      </c>
      <c r="K2137" s="2">
        <v>1456463.1</v>
      </c>
      <c r="L2137" t="s">
        <v>186</v>
      </c>
      <c r="M2137" s="1">
        <v>1456463.1</v>
      </c>
      <c r="N2137" s="9">
        <v>-8.6569207300912221E-2</v>
      </c>
      <c r="O2137" s="9">
        <v>-8.6569207300912221E-2</v>
      </c>
      <c r="P2137" s="9">
        <v>-8.6569207300912221E-2</v>
      </c>
      <c r="Q2137" s="9">
        <v>4.5491765990355741E-5</v>
      </c>
      <c r="R2137" s="8">
        <v>-8.6569207300912221E-2</v>
      </c>
    </row>
    <row r="2138" spans="1:18">
      <c r="A2138" t="s">
        <v>113</v>
      </c>
      <c r="B2138" t="s">
        <v>72</v>
      </c>
      <c r="C2138" s="7">
        <v>15921.929824561405</v>
      </c>
      <c r="D2138" s="1">
        <v>1066262.2807017544</v>
      </c>
      <c r="E2138" s="1">
        <v>1158519.7000000002</v>
      </c>
      <c r="F2138" s="2">
        <f t="shared" si="33"/>
        <v>72.762517657429356</v>
      </c>
      <c r="G2138" s="7">
        <v>15921.929824561405</v>
      </c>
      <c r="H2138" s="2">
        <v>1066262.2807017544</v>
      </c>
      <c r="I2138" s="9">
        <v>0</v>
      </c>
      <c r="J2138" s="1">
        <v>72.762517657429356</v>
      </c>
      <c r="K2138" s="2">
        <v>1158519.7000000002</v>
      </c>
      <c r="L2138" t="s">
        <v>186</v>
      </c>
      <c r="M2138" s="1">
        <v>1158519.7000000002</v>
      </c>
      <c r="N2138" s="9">
        <v>-8.6524132915521607E-2</v>
      </c>
      <c r="O2138" s="9">
        <v>-8.6524132915521607E-2</v>
      </c>
      <c r="P2138" s="9">
        <v>-8.6524132915521607E-2</v>
      </c>
      <c r="Q2138" s="9">
        <v>0.556014872070838</v>
      </c>
      <c r="R2138" s="8">
        <v>-8.6524132915521607E-2</v>
      </c>
    </row>
    <row r="2139" spans="1:18">
      <c r="A2139" t="s">
        <v>132</v>
      </c>
      <c r="B2139" t="s">
        <v>6</v>
      </c>
      <c r="C2139" s="7">
        <v>4678.0701754385937</v>
      </c>
      <c r="D2139" s="1">
        <v>5991119.2982456135</v>
      </c>
      <c r="E2139" s="1">
        <v>6365232.6600000011</v>
      </c>
      <c r="F2139" s="2">
        <f t="shared" si="33"/>
        <v>1360.653521920121</v>
      </c>
      <c r="G2139" s="7">
        <v>3635.9999999999986</v>
      </c>
      <c r="H2139" s="2">
        <v>4839741.7500000009</v>
      </c>
      <c r="I2139" s="9">
        <v>-0.22275642227639209</v>
      </c>
      <c r="J2139" s="1">
        <v>1382.0937739159451</v>
      </c>
      <c r="K2139" s="2">
        <v>5025292.9619583748</v>
      </c>
      <c r="L2139" t="s">
        <v>186</v>
      </c>
      <c r="M2139" s="1">
        <v>5256395.5667511588</v>
      </c>
      <c r="N2139" s="9">
        <v>-8.6090092875546059E-2</v>
      </c>
      <c r="O2139" s="9">
        <v>-3.8339072938834776E-2</v>
      </c>
      <c r="P2139" s="9">
        <v>-6.2444652348007772E-2</v>
      </c>
      <c r="Q2139" s="9" t="e">
        <v>#N/A</v>
      </c>
      <c r="R2139" s="8">
        <v>-6.2444652348007772E-2</v>
      </c>
    </row>
    <row r="2140" spans="1:18">
      <c r="A2140" t="s">
        <v>18</v>
      </c>
      <c r="B2140" t="s">
        <v>72</v>
      </c>
      <c r="C2140" s="7">
        <v>27648.245614035091</v>
      </c>
      <c r="D2140" s="1">
        <v>1966157.0175438598</v>
      </c>
      <c r="E2140" s="1">
        <v>2135294.9</v>
      </c>
      <c r="F2140" s="2">
        <f t="shared" si="33"/>
        <v>77.230755607728653</v>
      </c>
      <c r="G2140" s="7">
        <v>27648.245614035091</v>
      </c>
      <c r="H2140" s="2">
        <v>1966157.0175438598</v>
      </c>
      <c r="I2140" s="9">
        <v>0</v>
      </c>
      <c r="J2140" s="1">
        <v>77.230755607728653</v>
      </c>
      <c r="K2140" s="2">
        <v>2135294.9</v>
      </c>
      <c r="L2140" t="s">
        <v>186</v>
      </c>
      <c r="M2140" s="1">
        <v>2135294.9</v>
      </c>
      <c r="N2140" s="9">
        <v>-8.6024605841210286E-2</v>
      </c>
      <c r="O2140" s="9">
        <v>-8.6024605841210286E-2</v>
      </c>
      <c r="P2140" s="9">
        <v>-8.6024605841210286E-2</v>
      </c>
      <c r="Q2140" s="9">
        <v>0.16317536174166999</v>
      </c>
      <c r="R2140" s="8">
        <v>-8.6024605841210286E-2</v>
      </c>
    </row>
    <row r="2141" spans="1:18">
      <c r="A2141" t="s">
        <v>90</v>
      </c>
      <c r="B2141" t="s">
        <v>4</v>
      </c>
      <c r="C2141" s="7">
        <v>3785.0877192982466</v>
      </c>
      <c r="D2141" s="1">
        <v>5076946.4912280701</v>
      </c>
      <c r="E2141" s="1">
        <v>5083116.6300000008</v>
      </c>
      <c r="F2141" s="2">
        <f t="shared" si="33"/>
        <v>1342.9323193974506</v>
      </c>
      <c r="G2141" s="7">
        <v>3234.3201754385968</v>
      </c>
      <c r="H2141" s="2">
        <v>4146545.9210526329</v>
      </c>
      <c r="I2141" s="9">
        <v>-0.14550984936268843</v>
      </c>
      <c r="J2141" s="1">
        <v>1376.4523907955804</v>
      </c>
      <c r="K2141" s="2">
        <v>4451887.7380808378</v>
      </c>
      <c r="L2141" t="s">
        <v>186</v>
      </c>
      <c r="M2141" s="1">
        <v>4502587.5999256931</v>
      </c>
      <c r="N2141" s="9">
        <v>-8.586464147554318E-2</v>
      </c>
      <c r="O2141" s="9">
        <v>-7.3637630654935934E-2</v>
      </c>
      <c r="P2141" s="9">
        <v>-1.2153247592015107E-3</v>
      </c>
      <c r="Q2141" s="9">
        <v>0.20723865515340803</v>
      </c>
      <c r="R2141" s="8">
        <v>-1.2153247592015107E-3</v>
      </c>
    </row>
    <row r="2142" spans="1:18">
      <c r="A2142" t="s">
        <v>44</v>
      </c>
      <c r="B2142" t="s">
        <v>67</v>
      </c>
      <c r="C2142" s="7">
        <v>7910.5263157894742</v>
      </c>
      <c r="D2142" s="1">
        <v>826733.33333333349</v>
      </c>
      <c r="E2142" s="1">
        <v>897031.5</v>
      </c>
      <c r="F2142" s="2">
        <f t="shared" si="33"/>
        <v>113.39719560878243</v>
      </c>
      <c r="G2142" s="7">
        <v>7910.5263157894742</v>
      </c>
      <c r="H2142" s="2">
        <v>826733.33333333349</v>
      </c>
      <c r="I2142" s="9">
        <v>0</v>
      </c>
      <c r="J2142" s="1">
        <v>113.39719560878243</v>
      </c>
      <c r="K2142" s="2">
        <v>897031.5</v>
      </c>
      <c r="L2142" t="s">
        <v>186</v>
      </c>
      <c r="M2142" s="1">
        <v>897031.5</v>
      </c>
      <c r="N2142" s="9">
        <v>-8.5031247480041733E-2</v>
      </c>
      <c r="O2142" s="9">
        <v>-8.5031247480041733E-2</v>
      </c>
      <c r="P2142" s="9">
        <v>-8.5031247480041733E-2</v>
      </c>
      <c r="Q2142" s="9">
        <v>0.19077530509691315</v>
      </c>
      <c r="R2142" s="8">
        <v>-8.5031247480041733E-2</v>
      </c>
    </row>
    <row r="2143" spans="1:18">
      <c r="A2143" t="s">
        <v>144</v>
      </c>
      <c r="B2143" t="s">
        <v>99</v>
      </c>
      <c r="C2143" s="7">
        <v>1221.9298245614036</v>
      </c>
      <c r="D2143" s="1">
        <v>119077.19298245615</v>
      </c>
      <c r="E2143" s="1">
        <v>129202.34</v>
      </c>
      <c r="F2143" s="2">
        <f t="shared" si="33"/>
        <v>105.73630122038765</v>
      </c>
      <c r="G2143" s="7">
        <v>1221.9298245614036</v>
      </c>
      <c r="H2143" s="2">
        <v>119077.19298245615</v>
      </c>
      <c r="I2143" s="9">
        <v>0</v>
      </c>
      <c r="J2143" s="1">
        <v>105.73630122038765</v>
      </c>
      <c r="K2143" s="2">
        <v>129202.34</v>
      </c>
      <c r="L2143" t="s">
        <v>186</v>
      </c>
      <c r="M2143" s="1">
        <v>129202.34</v>
      </c>
      <c r="N2143" s="9">
        <v>-8.5030111677519976E-2</v>
      </c>
      <c r="O2143" s="9">
        <v>-8.5030111677519976E-2</v>
      </c>
      <c r="P2143" s="9">
        <v>-8.5030111677519976E-2</v>
      </c>
      <c r="Q2143" s="9">
        <v>8.6557377049180317E-2</v>
      </c>
      <c r="R2143" s="8">
        <v>-8.5030111677519976E-2</v>
      </c>
    </row>
    <row r="2144" spans="1:18">
      <c r="A2144" t="s">
        <v>107</v>
      </c>
      <c r="B2144" t="s">
        <v>4</v>
      </c>
      <c r="C2144" s="7">
        <v>2595.6140350877185</v>
      </c>
      <c r="D2144" s="1">
        <v>3311598.2456140351</v>
      </c>
      <c r="E2144" s="1">
        <v>3404271.3999999994</v>
      </c>
      <c r="F2144" s="2">
        <f t="shared" si="33"/>
        <v>1311.547616086516</v>
      </c>
      <c r="G2144" s="7">
        <v>2306.1184210526308</v>
      </c>
      <c r="H2144" s="2">
        <v>2863855.4166666665</v>
      </c>
      <c r="I2144" s="9">
        <v>-0.11153261236904365</v>
      </c>
      <c r="J2144" s="1">
        <v>1336.640140481526</v>
      </c>
      <c r="K2144" s="2">
        <v>3082450.4502828233</v>
      </c>
      <c r="L2144" t="s">
        <v>186</v>
      </c>
      <c r="M2144" s="1">
        <v>3106263.6714821756</v>
      </c>
      <c r="N2144" s="9">
        <v>-8.4644026861403446E-2</v>
      </c>
      <c r="O2144" s="9">
        <v>-7.6328934884075467E-2</v>
      </c>
      <c r="P2144" s="9">
        <v>-2.7984419459305812E-2</v>
      </c>
      <c r="Q2144" s="9">
        <v>0.11592470869435319</v>
      </c>
      <c r="R2144" s="8">
        <v>-2.7984419459305812E-2</v>
      </c>
    </row>
    <row r="2145" spans="1:18">
      <c r="A2145" t="s">
        <v>24</v>
      </c>
      <c r="B2145" t="s">
        <v>1</v>
      </c>
      <c r="C2145" s="7">
        <v>5935.0877192982389</v>
      </c>
      <c r="D2145" s="1">
        <v>15583394.736842111</v>
      </c>
      <c r="E2145" s="1">
        <v>15993175.739999987</v>
      </c>
      <c r="F2145" s="2">
        <f t="shared" si="33"/>
        <v>2694.6822854862558</v>
      </c>
      <c r="G2145" s="7">
        <v>5309.9912280701719</v>
      </c>
      <c r="H2145" s="2">
        <v>13563871.140350882</v>
      </c>
      <c r="I2145" s="9">
        <v>-0.10532219923145095</v>
      </c>
      <c r="J2145" s="1">
        <v>2750.4625714247045</v>
      </c>
      <c r="K2145" s="2">
        <v>14604932.12740051</v>
      </c>
      <c r="L2145" t="s">
        <v>186</v>
      </c>
      <c r="M2145" s="1">
        <v>14707249.68331158</v>
      </c>
      <c r="N2145" s="9">
        <v>-8.4295886559942648E-2</v>
      </c>
      <c r="O2145" s="9">
        <v>-7.6752497592858807E-2</v>
      </c>
      <c r="P2145" s="9">
        <v>-2.6296003539528916E-2</v>
      </c>
      <c r="Q2145" s="9">
        <v>0.23763380281690163</v>
      </c>
      <c r="R2145" s="8">
        <v>-2.6296003539528916E-2</v>
      </c>
    </row>
    <row r="2146" spans="1:18">
      <c r="A2146" t="s">
        <v>151</v>
      </c>
      <c r="B2146" t="s">
        <v>1</v>
      </c>
      <c r="C2146" s="7">
        <v>2749.1228070175416</v>
      </c>
      <c r="D2146" s="1">
        <v>6163685.0877192952</v>
      </c>
      <c r="E2146" s="1">
        <v>6171953.9700000016</v>
      </c>
      <c r="F2146" s="2">
        <f t="shared" si="33"/>
        <v>2245.0630267389943</v>
      </c>
      <c r="G2146" s="7">
        <v>2435.8157894736819</v>
      </c>
      <c r="H2146" s="2">
        <v>5196930.0921052611</v>
      </c>
      <c r="I2146" s="9">
        <v>-0.11396617740906202</v>
      </c>
      <c r="J2146" s="1">
        <v>2295.3502631455162</v>
      </c>
      <c r="K2146" s="2">
        <v>5591050.4133424191</v>
      </c>
      <c r="L2146" t="s">
        <v>186</v>
      </c>
      <c r="M2146" s="1">
        <v>5634971.599051239</v>
      </c>
      <c r="N2146" s="9">
        <v>-8.4288512483824574E-2</v>
      </c>
      <c r="O2146" s="9">
        <v>-7.5837141206858347E-2</v>
      </c>
      <c r="P2146" s="9">
        <v>-1.3415484670333967E-3</v>
      </c>
      <c r="Q2146" s="9">
        <v>0.21256281407035194</v>
      </c>
      <c r="R2146" s="8">
        <v>-1.3415484670333967E-3</v>
      </c>
    </row>
    <row r="2147" spans="1:18">
      <c r="A2147" t="s">
        <v>15</v>
      </c>
      <c r="B2147" t="s">
        <v>28</v>
      </c>
      <c r="C2147" s="7">
        <v>500.00000000000011</v>
      </c>
      <c r="D2147" s="1">
        <v>1087259.6491228072</v>
      </c>
      <c r="E2147" s="1">
        <v>1200863.98</v>
      </c>
      <c r="F2147" s="2">
        <f t="shared" si="33"/>
        <v>2401.7279599999993</v>
      </c>
      <c r="G2147" s="7">
        <v>437.28070175438603</v>
      </c>
      <c r="H2147" s="2">
        <v>996379.38596491248</v>
      </c>
      <c r="I2147" s="9">
        <v>-0.12543859649122813</v>
      </c>
      <c r="J2147" s="1">
        <v>2419.32399004936</v>
      </c>
      <c r="K2147" s="2">
        <v>1057923.6921400053</v>
      </c>
      <c r="L2147" t="s">
        <v>186</v>
      </c>
      <c r="M2147" s="1">
        <v>1080168.372141463</v>
      </c>
      <c r="N2147" s="9">
        <v>-8.4093456124052265E-2</v>
      </c>
      <c r="O2147" s="9">
        <v>-6.1767944060275956E-2</v>
      </c>
      <c r="P2147" s="9">
        <v>-0.10448684540886613</v>
      </c>
      <c r="Q2147" s="9">
        <v>0.10658307210031347</v>
      </c>
      <c r="R2147" s="8">
        <v>-0.10448684540886613</v>
      </c>
    </row>
    <row r="2148" spans="1:18">
      <c r="A2148" t="s">
        <v>73</v>
      </c>
      <c r="B2148" t="s">
        <v>81</v>
      </c>
      <c r="C2148" s="7">
        <v>13419.298245614034</v>
      </c>
      <c r="D2148" s="1">
        <v>1154156.1403508773</v>
      </c>
      <c r="E2148" s="1">
        <v>1250961.75</v>
      </c>
      <c r="F2148" s="2">
        <f t="shared" si="33"/>
        <v>93.221100470649759</v>
      </c>
      <c r="G2148" s="7">
        <v>13419.298245614034</v>
      </c>
      <c r="H2148" s="2">
        <v>1154156.1403508773</v>
      </c>
      <c r="I2148" s="9">
        <v>0</v>
      </c>
      <c r="J2148" s="1">
        <v>93.221100470649759</v>
      </c>
      <c r="K2148" s="2">
        <v>1250961.75</v>
      </c>
      <c r="L2148" t="s">
        <v>186</v>
      </c>
      <c r="M2148" s="1">
        <v>1250961.75</v>
      </c>
      <c r="N2148" s="9">
        <v>-8.3875661415874478E-2</v>
      </c>
      <c r="O2148" s="9">
        <v>-8.3875661415874478E-2</v>
      </c>
      <c r="P2148" s="9">
        <v>-8.3875661415874478E-2</v>
      </c>
      <c r="Q2148" s="9" t="e">
        <v>#N/A</v>
      </c>
      <c r="R2148" s="8">
        <v>-8.3875661415874478E-2</v>
      </c>
    </row>
    <row r="2149" spans="1:18">
      <c r="A2149" t="s">
        <v>13</v>
      </c>
      <c r="B2149" t="s">
        <v>4</v>
      </c>
      <c r="C2149" s="7">
        <v>2541.2280701754385</v>
      </c>
      <c r="D2149" s="1">
        <v>2666818.4210526319</v>
      </c>
      <c r="E2149" s="1">
        <v>2702970.0999999996</v>
      </c>
      <c r="F2149" s="2">
        <f t="shared" si="33"/>
        <v>1063.6471915774939</v>
      </c>
      <c r="G2149" s="7">
        <v>2345.4385964912276</v>
      </c>
      <c r="H2149" s="2">
        <v>2344281.8421052629</v>
      </c>
      <c r="I2149" s="9">
        <v>-7.7045219192268005E-2</v>
      </c>
      <c r="J2149" s="1">
        <v>1077.7044850253283</v>
      </c>
      <c r="K2149" s="2">
        <v>2527689.6947901072</v>
      </c>
      <c r="L2149" t="s">
        <v>186</v>
      </c>
      <c r="M2149" s="1">
        <v>2539518.7872001287</v>
      </c>
      <c r="N2149" s="9">
        <v>-8.3282198235829372E-2</v>
      </c>
      <c r="O2149" s="9">
        <v>-7.8236263827448485E-2</v>
      </c>
      <c r="P2149" s="9">
        <v>-1.3556108155686922E-2</v>
      </c>
      <c r="Q2149" s="9">
        <v>0.15514727325750952</v>
      </c>
      <c r="R2149" s="8">
        <v>-1.3556108155686922E-2</v>
      </c>
    </row>
    <row r="2150" spans="1:18">
      <c r="A2150" t="s">
        <v>148</v>
      </c>
      <c r="B2150" t="s">
        <v>92</v>
      </c>
      <c r="C2150" s="7">
        <v>883.33333333333337</v>
      </c>
      <c r="D2150" s="1">
        <v>1951207.894736842</v>
      </c>
      <c r="E2150" s="1">
        <v>2147995.3199999998</v>
      </c>
      <c r="F2150" s="2">
        <f t="shared" si="33"/>
        <v>2431.6928150943395</v>
      </c>
      <c r="G2150" s="7">
        <v>823.24561403508778</v>
      </c>
      <c r="H2150" s="2">
        <v>1876972.8070175436</v>
      </c>
      <c r="I2150" s="9">
        <v>-6.802383316782519E-2</v>
      </c>
      <c r="J2150" s="1">
        <v>2434.6925363914202</v>
      </c>
      <c r="K2150" s="2">
        <v>2004349.9521081999</v>
      </c>
      <c r="L2150" t="s">
        <v>186</v>
      </c>
      <c r="M2150" s="1">
        <v>2030921.2022797889</v>
      </c>
      <c r="N2150" s="9">
        <v>-8.2019512848918119E-2</v>
      </c>
      <c r="O2150" s="9">
        <v>-6.7863074315421226E-2</v>
      </c>
      <c r="P2150" s="9">
        <v>-0.10085415592770466</v>
      </c>
      <c r="Q2150" s="9">
        <v>2.0428015564202335E-2</v>
      </c>
      <c r="R2150" s="8">
        <v>-0.10085415592770466</v>
      </c>
    </row>
    <row r="2151" spans="1:18">
      <c r="A2151" t="s">
        <v>128</v>
      </c>
      <c r="B2151" t="s">
        <v>64</v>
      </c>
      <c r="C2151" s="7">
        <v>11821.052631578947</v>
      </c>
      <c r="D2151" s="1">
        <v>18688083.333333336</v>
      </c>
      <c r="E2151" s="1">
        <v>20164080.779999994</v>
      </c>
      <c r="F2151" s="2">
        <f t="shared" si="33"/>
        <v>1705.7770918076576</v>
      </c>
      <c r="G2151" s="7">
        <v>11559.232456140351</v>
      </c>
      <c r="H2151" s="2">
        <v>18335824.451754391</v>
      </c>
      <c r="I2151" s="9">
        <v>-2.2148634609676376E-2</v>
      </c>
      <c r="J2151" s="1">
        <v>1718.0017071725313</v>
      </c>
      <c r="K2151" s="2">
        <v>19858781.093253255</v>
      </c>
      <c r="L2151" t="s">
        <v>186</v>
      </c>
      <c r="M2151" s="1">
        <v>19825515.376848936</v>
      </c>
      <c r="N2151" s="9">
        <v>-8.1244829160218621E-2</v>
      </c>
      <c r="O2151" s="9">
        <v>-8.3059076263851644E-2</v>
      </c>
      <c r="P2151" s="9">
        <v>-7.8980675564195954E-2</v>
      </c>
      <c r="Q2151" s="9">
        <v>0.22791337229288416</v>
      </c>
      <c r="R2151" s="8">
        <v>-7.8980675564195954E-2</v>
      </c>
    </row>
    <row r="2152" spans="1:18">
      <c r="A2152" t="s">
        <v>90</v>
      </c>
      <c r="B2152" t="s">
        <v>1</v>
      </c>
      <c r="C2152" s="7">
        <v>10997.368421052626</v>
      </c>
      <c r="D2152" s="1">
        <v>28544545.614035089</v>
      </c>
      <c r="E2152" s="1">
        <v>29015623.620000008</v>
      </c>
      <c r="F2152" s="2">
        <f t="shared" si="33"/>
        <v>2638.4151652548476</v>
      </c>
      <c r="G2152" s="7">
        <v>9993.7543859649086</v>
      </c>
      <c r="H2152" s="2">
        <v>24970246.91666666</v>
      </c>
      <c r="I2152" s="9">
        <v>-9.1259471962989447E-2</v>
      </c>
      <c r="J2152" s="1">
        <v>2685.7383905296883</v>
      </c>
      <c r="K2152" s="2">
        <v>26840609.819910407</v>
      </c>
      <c r="L2152" t="s">
        <v>186</v>
      </c>
      <c r="M2152" s="1">
        <v>26994135.335812148</v>
      </c>
      <c r="N2152" s="9">
        <v>-8.1051998640615006E-2</v>
      </c>
      <c r="O2152" s="9">
        <v>-7.4903660724129753E-2</v>
      </c>
      <c r="P2152" s="9">
        <v>-1.6503258182302093E-2</v>
      </c>
      <c r="Q2152" s="9">
        <v>0.18822843822843838</v>
      </c>
      <c r="R2152" s="8">
        <v>-1.6503258182302093E-2</v>
      </c>
    </row>
    <row r="2153" spans="1:18">
      <c r="A2153" t="s">
        <v>18</v>
      </c>
      <c r="B2153" t="s">
        <v>92</v>
      </c>
      <c r="C2153" s="7">
        <v>1577.1929824561405</v>
      </c>
      <c r="D2153" s="1">
        <v>2242964.0350877191</v>
      </c>
      <c r="E2153" s="1">
        <v>2415166.9189999998</v>
      </c>
      <c r="F2153" s="2">
        <f t="shared" si="33"/>
        <v>1531.3071677753055</v>
      </c>
      <c r="G2153" s="7">
        <v>1501.7543859649122</v>
      </c>
      <c r="H2153" s="2">
        <v>2149594.2982456139</v>
      </c>
      <c r="I2153" s="9">
        <v>-4.783092324805352E-2</v>
      </c>
      <c r="J2153" s="1">
        <v>1532.6354249582764</v>
      </c>
      <c r="K2153" s="2">
        <v>2301641.9715162888</v>
      </c>
      <c r="L2153" t="s">
        <v>186</v>
      </c>
      <c r="M2153" s="1">
        <v>2322607.1254782602</v>
      </c>
      <c r="N2153" s="9">
        <v>-8.0486270071450358E-2</v>
      </c>
      <c r="O2153" s="9">
        <v>-7.0733195280043418E-2</v>
      </c>
      <c r="P2153" s="9">
        <v>-7.6774696882532079E-2</v>
      </c>
      <c r="Q2153" s="9">
        <v>1.154480483782298E-2</v>
      </c>
      <c r="R2153" s="8">
        <v>-7.6774696882532079E-2</v>
      </c>
    </row>
    <row r="2154" spans="1:18">
      <c r="A2154" t="s">
        <v>83</v>
      </c>
      <c r="B2154" t="s">
        <v>56</v>
      </c>
      <c r="C2154" s="7">
        <v>6785.0877192982452</v>
      </c>
      <c r="D2154" s="1">
        <v>8672203.5087719299</v>
      </c>
      <c r="E2154" s="1">
        <v>9245275.8800000008</v>
      </c>
      <c r="F2154" s="2">
        <f t="shared" si="33"/>
        <v>1362.5875246541696</v>
      </c>
      <c r="G2154" s="7">
        <v>6158.5526315789475</v>
      </c>
      <c r="H2154" s="2">
        <v>7972910.9210526319</v>
      </c>
      <c r="I2154" s="9">
        <v>-9.2340012928248158E-2</v>
      </c>
      <c r="J2154" s="1">
        <v>1374.8182506545697</v>
      </c>
      <c r="K2154" s="2">
        <v>8466890.5555114653</v>
      </c>
      <c r="L2154" t="s">
        <v>186</v>
      </c>
      <c r="M2154" s="1">
        <v>8609992.9723925237</v>
      </c>
      <c r="N2154" s="9">
        <v>-7.9905828328981299E-2</v>
      </c>
      <c r="O2154" s="9">
        <v>-6.1957249911631422E-2</v>
      </c>
      <c r="P2154" s="9">
        <v>-6.6081517880479682E-2</v>
      </c>
      <c r="Q2154" s="9" t="e">
        <v>#N/A</v>
      </c>
      <c r="R2154" s="8">
        <v>-6.6081517880479682E-2</v>
      </c>
    </row>
    <row r="2155" spans="1:18">
      <c r="A2155" t="s">
        <v>117</v>
      </c>
      <c r="B2155" t="s">
        <v>4</v>
      </c>
      <c r="C2155" s="7">
        <v>3908.771929824562</v>
      </c>
      <c r="D2155" s="1">
        <v>4921119.2982456135</v>
      </c>
      <c r="E2155" s="1">
        <v>5015884.88</v>
      </c>
      <c r="F2155" s="2">
        <f t="shared" si="33"/>
        <v>1283.2380527827645</v>
      </c>
      <c r="G2155" s="7">
        <v>3437.7192982456145</v>
      </c>
      <c r="H2155" s="2">
        <v>4207270.087719297</v>
      </c>
      <c r="I2155" s="9">
        <v>-0.12051166965888692</v>
      </c>
      <c r="J2155" s="1">
        <v>1309.7654567618144</v>
      </c>
      <c r="K2155" s="2">
        <v>4502605.9868855719</v>
      </c>
      <c r="L2155" t="s">
        <v>186</v>
      </c>
      <c r="M2155" s="1">
        <v>4541448.3286855808</v>
      </c>
      <c r="N2155" s="9">
        <v>-7.9428758791056625E-2</v>
      </c>
      <c r="O2155" s="9">
        <v>-7.0196562856360931E-2</v>
      </c>
      <c r="P2155" s="9">
        <v>-1.9256916162989687E-2</v>
      </c>
      <c r="Q2155" s="9">
        <v>0.2139707179396719</v>
      </c>
      <c r="R2155" s="8">
        <v>-1.9256916162989687E-2</v>
      </c>
    </row>
    <row r="2156" spans="1:18">
      <c r="A2156" t="s">
        <v>167</v>
      </c>
      <c r="B2156" t="s">
        <v>47</v>
      </c>
      <c r="C2156" s="7">
        <v>547.36842105263167</v>
      </c>
      <c r="D2156" s="1">
        <v>1406732.456140351</v>
      </c>
      <c r="E2156" s="1">
        <v>1504484.0800000003</v>
      </c>
      <c r="F2156" s="2">
        <f t="shared" si="33"/>
        <v>2748.5766846153847</v>
      </c>
      <c r="G2156" s="7">
        <v>506.53508771929825</v>
      </c>
      <c r="H2156" s="2">
        <v>1319793.6842105263</v>
      </c>
      <c r="I2156" s="9">
        <v>-7.459935897435914E-2</v>
      </c>
      <c r="J2156" s="1">
        <v>2781.3125432804618</v>
      </c>
      <c r="K2156" s="2">
        <v>1408832.3930853533</v>
      </c>
      <c r="L2156" t="s">
        <v>186</v>
      </c>
      <c r="M2156" s="1">
        <v>1424479.8203665493</v>
      </c>
      <c r="N2156" s="9">
        <v>-7.9320076621403238E-2</v>
      </c>
      <c r="O2156" s="9">
        <v>-6.7464111959353826E-2</v>
      </c>
      <c r="P2156" s="9">
        <v>-6.9488425772054926E-2</v>
      </c>
      <c r="Q2156" s="9" t="e">
        <v>#N/A</v>
      </c>
      <c r="R2156" s="8">
        <v>-6.9488425772054926E-2</v>
      </c>
    </row>
    <row r="2157" spans="1:18">
      <c r="A2157" t="s">
        <v>136</v>
      </c>
      <c r="B2157" t="s">
        <v>6</v>
      </c>
      <c r="C2157" s="7">
        <v>6802.6315789473683</v>
      </c>
      <c r="D2157" s="1">
        <v>10555292.105263159</v>
      </c>
      <c r="E2157" s="1">
        <v>11505387.859999998</v>
      </c>
      <c r="F2157" s="2">
        <f t="shared" si="33"/>
        <v>1691.3142695551253</v>
      </c>
      <c r="G2157" s="7">
        <v>5523.9342105263167</v>
      </c>
      <c r="H2157" s="2">
        <v>9106783.0175438598</v>
      </c>
      <c r="I2157" s="9">
        <v>-0.18797098646034802</v>
      </c>
      <c r="J2157" s="1">
        <v>1713.8031188931429</v>
      </c>
      <c r="K2157" s="2">
        <v>9466935.6785605326</v>
      </c>
      <c r="L2157" t="s">
        <v>186</v>
      </c>
      <c r="M2157" s="1">
        <v>9814108.6372665334</v>
      </c>
      <c r="N2157" s="9">
        <v>-7.7670195760680655E-2</v>
      </c>
      <c r="O2157" s="9">
        <v>-3.9547737145252379E-2</v>
      </c>
      <c r="P2157" s="9">
        <v>-9.0011318044253372E-2</v>
      </c>
      <c r="Q2157" s="9" t="e">
        <v>#N/A</v>
      </c>
      <c r="R2157" s="8">
        <v>-9.0011318044253372E-2</v>
      </c>
    </row>
    <row r="2158" spans="1:18">
      <c r="A2158" t="s">
        <v>177</v>
      </c>
      <c r="B2158" t="s">
        <v>47</v>
      </c>
      <c r="C2158" s="7">
        <v>4.3859649122807021</v>
      </c>
      <c r="D2158" s="1">
        <v>5434.21052631579</v>
      </c>
      <c r="E2158" s="1">
        <v>5900.37</v>
      </c>
      <c r="F2158" s="2">
        <f t="shared" si="33"/>
        <v>1345.2843599999999</v>
      </c>
      <c r="G2158" s="7">
        <v>3.9254385964912282</v>
      </c>
      <c r="H2158" s="2">
        <v>5066.4035087719303</v>
      </c>
      <c r="I2158" s="9">
        <v>-0.10500000000000004</v>
      </c>
      <c r="J2158" s="1">
        <v>1367.8363139189498</v>
      </c>
      <c r="K2158" s="2">
        <v>5369.3574603397374</v>
      </c>
      <c r="L2158" t="s">
        <v>186</v>
      </c>
      <c r="M2158" s="1">
        <v>5458.7395970457392</v>
      </c>
      <c r="N2158" s="9">
        <v>-7.743877636167773E-2</v>
      </c>
      <c r="O2158" s="9">
        <v>-5.9796648854216809E-2</v>
      </c>
      <c r="P2158" s="9">
        <v>-8.5782372881355803E-2</v>
      </c>
      <c r="Q2158" s="9" t="e">
        <v>#N/A</v>
      </c>
      <c r="R2158" s="8">
        <v>-8.5782372881355803E-2</v>
      </c>
    </row>
    <row r="2159" spans="1:18">
      <c r="A2159" t="s">
        <v>2</v>
      </c>
      <c r="B2159" t="s">
        <v>81</v>
      </c>
      <c r="C2159" s="7">
        <v>4562.2807017543864</v>
      </c>
      <c r="D2159" s="1">
        <v>388578.94736842107</v>
      </c>
      <c r="E2159" s="1">
        <v>418394.7</v>
      </c>
      <c r="F2159" s="2">
        <f t="shared" si="33"/>
        <v>91.707355893097471</v>
      </c>
      <c r="G2159" s="7">
        <v>4562.2807017543864</v>
      </c>
      <c r="H2159" s="2">
        <v>388578.94736842107</v>
      </c>
      <c r="I2159" s="9">
        <v>0</v>
      </c>
      <c r="J2159" s="1">
        <v>91.707355893097471</v>
      </c>
      <c r="K2159" s="2">
        <v>418394.7</v>
      </c>
      <c r="L2159" t="s">
        <v>186</v>
      </c>
      <c r="M2159" s="1">
        <v>418394.7</v>
      </c>
      <c r="N2159" s="9">
        <v>-7.6730231613165362E-2</v>
      </c>
      <c r="O2159" s="9">
        <v>-7.6730231613165362E-2</v>
      </c>
      <c r="P2159" s="9">
        <v>-7.6730231613165362E-2</v>
      </c>
      <c r="Q2159" s="9">
        <v>0.26164111300397497</v>
      </c>
      <c r="R2159" s="8">
        <v>-7.6730231613165362E-2</v>
      </c>
    </row>
    <row r="2160" spans="1:18">
      <c r="A2160" t="s">
        <v>141</v>
      </c>
      <c r="B2160" t="s">
        <v>1</v>
      </c>
      <c r="C2160" s="7">
        <v>4978.9473684210498</v>
      </c>
      <c r="D2160" s="1">
        <v>12842374.561403507</v>
      </c>
      <c r="E2160" s="1">
        <v>12859511.540000005</v>
      </c>
      <c r="F2160" s="2">
        <f t="shared" si="33"/>
        <v>2582.7771591966198</v>
      </c>
      <c r="G2160" s="7">
        <v>4439.6491228070172</v>
      </c>
      <c r="H2160" s="2">
        <v>10957121.815789474</v>
      </c>
      <c r="I2160" s="9">
        <v>-0.10831571529245904</v>
      </c>
      <c r="J2160" s="1">
        <v>2637.7605677002507</v>
      </c>
      <c r="K2160" s="2">
        <v>11710731.390565358</v>
      </c>
      <c r="L2160" t="s">
        <v>186</v>
      </c>
      <c r="M2160" s="1">
        <v>11796158.902663812</v>
      </c>
      <c r="N2160" s="9">
        <v>-7.6574587832478544E-2</v>
      </c>
      <c r="O2160" s="9">
        <v>-6.877805937047396E-2</v>
      </c>
      <c r="P2160" s="9">
        <v>-1.3344088754427728E-3</v>
      </c>
      <c r="Q2160" s="9">
        <v>0.17235345581802283</v>
      </c>
      <c r="R2160" s="8">
        <v>-1.3344088754427728E-3</v>
      </c>
    </row>
    <row r="2161" spans="1:18">
      <c r="A2161" t="s">
        <v>68</v>
      </c>
      <c r="B2161" t="s">
        <v>72</v>
      </c>
      <c r="C2161" s="7">
        <v>21275.438596491229</v>
      </c>
      <c r="D2161" s="1">
        <v>1552198.2456140351</v>
      </c>
      <c r="E2161" s="1">
        <v>1670208.6</v>
      </c>
      <c r="F2161" s="2">
        <f t="shared" si="33"/>
        <v>78.504073719798797</v>
      </c>
      <c r="G2161" s="7">
        <v>21275.438596491229</v>
      </c>
      <c r="H2161" s="2">
        <v>1552198.2456140351</v>
      </c>
      <c r="I2161" s="9">
        <v>0</v>
      </c>
      <c r="J2161" s="1">
        <v>78.504073719798797</v>
      </c>
      <c r="K2161" s="2">
        <v>1670208.6</v>
      </c>
      <c r="L2161" t="s">
        <v>186</v>
      </c>
      <c r="M2161" s="1">
        <v>1670208.6000000003</v>
      </c>
      <c r="N2161" s="9">
        <v>-7.6027888009422076E-2</v>
      </c>
      <c r="O2161" s="9">
        <v>-7.6027888009421923E-2</v>
      </c>
      <c r="P2161" s="9">
        <v>-7.6027888009421923E-2</v>
      </c>
      <c r="Q2161" s="9">
        <v>2.6608339687763376E-2</v>
      </c>
      <c r="R2161" s="8">
        <v>-7.6027888009421923E-2</v>
      </c>
    </row>
    <row r="2162" spans="1:18">
      <c r="A2162" t="s">
        <v>2</v>
      </c>
      <c r="B2162" t="s">
        <v>72</v>
      </c>
      <c r="C2162" s="7">
        <v>13224.561403508773</v>
      </c>
      <c r="D2162" s="1">
        <v>1069601.7543859649</v>
      </c>
      <c r="E2162" s="1">
        <v>1150890.7000000002</v>
      </c>
      <c r="F2162" s="2">
        <f t="shared" si="33"/>
        <v>87.026757628018046</v>
      </c>
      <c r="G2162" s="7">
        <v>13224.561403508773</v>
      </c>
      <c r="H2162" s="2">
        <v>1069601.7543859649</v>
      </c>
      <c r="I2162" s="9">
        <v>0</v>
      </c>
      <c r="J2162" s="1">
        <v>87.026757628018046</v>
      </c>
      <c r="K2162" s="2">
        <v>1150890.7000000002</v>
      </c>
      <c r="L2162" t="s">
        <v>186</v>
      </c>
      <c r="M2162" s="1">
        <v>1150890.7000000002</v>
      </c>
      <c r="N2162" s="9">
        <v>-7.599926353963532E-2</v>
      </c>
      <c r="O2162" s="9">
        <v>-7.599926353963532E-2</v>
      </c>
      <c r="P2162" s="9">
        <v>-7.599926353963532E-2</v>
      </c>
      <c r="Q2162" s="9" t="e">
        <v>#N/A</v>
      </c>
      <c r="R2162" s="8">
        <v>-7.599926353963532E-2</v>
      </c>
    </row>
    <row r="2163" spans="1:18">
      <c r="A2163" t="s">
        <v>7</v>
      </c>
      <c r="B2163" t="s">
        <v>4</v>
      </c>
      <c r="C2163" s="7">
        <v>1458.7719298245615</v>
      </c>
      <c r="D2163" s="1">
        <v>1909635.0877192984</v>
      </c>
      <c r="E2163" s="1">
        <v>1935756.8900000001</v>
      </c>
      <c r="F2163" s="2">
        <f t="shared" si="33"/>
        <v>1326.9770622970534</v>
      </c>
      <c r="G2163" s="7">
        <v>1234.5614035087722</v>
      </c>
      <c r="H2163" s="2">
        <v>1582426.3815789474</v>
      </c>
      <c r="I2163" s="9">
        <v>-0.15369813589897766</v>
      </c>
      <c r="J2163" s="1">
        <v>1361.9627515370839</v>
      </c>
      <c r="K2163" s="2">
        <v>1681426.6460642915</v>
      </c>
      <c r="L2163" t="s">
        <v>186</v>
      </c>
      <c r="M2163" s="1">
        <v>1702238.6060970691</v>
      </c>
      <c r="N2163" s="9">
        <v>-7.5714248645534374E-2</v>
      </c>
      <c r="O2163" s="9">
        <v>-6.256231925719126E-2</v>
      </c>
      <c r="P2163" s="9">
        <v>-1.3678949684517631E-2</v>
      </c>
      <c r="Q2163" s="9">
        <v>0.19389238972370337</v>
      </c>
      <c r="R2163" s="8">
        <v>-1.3678949684517631E-2</v>
      </c>
    </row>
    <row r="2164" spans="1:18">
      <c r="A2164" t="s">
        <v>88</v>
      </c>
      <c r="B2164" t="s">
        <v>4</v>
      </c>
      <c r="C2164" s="7">
        <v>3578.0701754385955</v>
      </c>
      <c r="D2164" s="1">
        <v>4988356.1403508782</v>
      </c>
      <c r="E2164" s="1">
        <v>5017912.8999999985</v>
      </c>
      <c r="F2164" s="2">
        <f t="shared" si="33"/>
        <v>1402.4076258886982</v>
      </c>
      <c r="G2164" s="7">
        <v>2864.3859649122805</v>
      </c>
      <c r="H2164" s="2">
        <v>3937823.3552631577</v>
      </c>
      <c r="I2164" s="9">
        <v>-0.19946065212061762</v>
      </c>
      <c r="J2164" s="1">
        <v>1450.3909042940718</v>
      </c>
      <c r="K2164" s="2">
        <v>4154479.34989637</v>
      </c>
      <c r="L2164" t="s">
        <v>186</v>
      </c>
      <c r="M2164" s="1">
        <v>4232348.4354818352</v>
      </c>
      <c r="N2164" s="9">
        <v>-7.4793878152260296E-2</v>
      </c>
      <c r="O2164" s="9">
        <v>-5.5019226381406203E-2</v>
      </c>
      <c r="P2164" s="9">
        <v>-5.9251502534141973E-3</v>
      </c>
      <c r="Q2164" s="9">
        <v>0.18517778665601284</v>
      </c>
      <c r="R2164" s="8">
        <v>-5.9251502534141973E-3</v>
      </c>
    </row>
    <row r="2165" spans="1:18">
      <c r="A2165" t="s">
        <v>93</v>
      </c>
      <c r="B2165" t="s">
        <v>1</v>
      </c>
      <c r="C2165" s="7">
        <v>4129.8245614035077</v>
      </c>
      <c r="D2165" s="1">
        <v>9496207.8947368395</v>
      </c>
      <c r="E2165" s="1">
        <v>10004421.74</v>
      </c>
      <c r="F2165" s="2">
        <f t="shared" si="33"/>
        <v>2422.4810500424815</v>
      </c>
      <c r="G2165" s="7">
        <v>3954.3070175438575</v>
      </c>
      <c r="H2165" s="2">
        <v>9008863.3464912251</v>
      </c>
      <c r="I2165" s="9">
        <v>-4.2500000000000281E-2</v>
      </c>
      <c r="J2165" s="1">
        <v>2442.7160202030964</v>
      </c>
      <c r="K2165" s="2">
        <v>9659249.1005559079</v>
      </c>
      <c r="L2165" t="s">
        <v>186</v>
      </c>
      <c r="M2165" s="1">
        <v>9679826.3935190998</v>
      </c>
      <c r="N2165" s="9">
        <v>-7.4478102422233058E-2</v>
      </c>
      <c r="O2165" s="9">
        <v>-7.2193985972491784E-2</v>
      </c>
      <c r="P2165" s="9">
        <v>-5.351755678651815E-2</v>
      </c>
      <c r="Q2165" s="9">
        <v>0.19286816389507977</v>
      </c>
      <c r="R2165" s="8">
        <v>-5.351755678651815E-2</v>
      </c>
    </row>
    <row r="2166" spans="1:18">
      <c r="A2166" t="s">
        <v>39</v>
      </c>
      <c r="B2166" t="s">
        <v>6</v>
      </c>
      <c r="C2166" s="7">
        <v>5473.684210526314</v>
      </c>
      <c r="D2166" s="1">
        <v>7375771.0526315803</v>
      </c>
      <c r="E2166" s="1">
        <v>7748120.1400000015</v>
      </c>
      <c r="F2166" s="2">
        <f t="shared" si="33"/>
        <v>1415.5219486538469</v>
      </c>
      <c r="G2166" s="7">
        <v>4225.8771929824534</v>
      </c>
      <c r="H2166" s="2">
        <v>5928202.4780701762</v>
      </c>
      <c r="I2166" s="9">
        <v>-0.22796474358974383</v>
      </c>
      <c r="J2166" s="1">
        <v>1438.3482945773592</v>
      </c>
      <c r="K2166" s="2">
        <v>6078283.2536196699</v>
      </c>
      <c r="L2166" t="s">
        <v>186</v>
      </c>
      <c r="M2166" s="1">
        <v>6366822.52883357</v>
      </c>
      <c r="N2166" s="9">
        <v>-7.3988709458887941E-2</v>
      </c>
      <c r="O2166" s="9">
        <v>-2.5316405116842421E-2</v>
      </c>
      <c r="P2166" s="9">
        <v>-5.0482733901504699E-2</v>
      </c>
      <c r="Q2166" s="9" t="e">
        <v>#N/A</v>
      </c>
      <c r="R2166" s="8">
        <v>-5.0482733901504699E-2</v>
      </c>
    </row>
    <row r="2167" spans="1:18">
      <c r="A2167" t="s">
        <v>185</v>
      </c>
      <c r="B2167" t="s">
        <v>56</v>
      </c>
      <c r="C2167" s="7">
        <v>89.473684210526329</v>
      </c>
      <c r="D2167" s="1">
        <v>136217.54385964913</v>
      </c>
      <c r="E2167" s="1">
        <v>146143.51999999999</v>
      </c>
      <c r="F2167" s="2">
        <f t="shared" si="33"/>
        <v>1633.3687529411761</v>
      </c>
      <c r="G2167" s="7">
        <v>89.035087719298261</v>
      </c>
      <c r="H2167" s="2">
        <v>135642.98245614037</v>
      </c>
      <c r="I2167" s="9">
        <v>-4.9019607843137055E-3</v>
      </c>
      <c r="J2167" s="1">
        <v>1634.147061799199</v>
      </c>
      <c r="K2167" s="2">
        <v>145496.42699352521</v>
      </c>
      <c r="L2167" t="s">
        <v>186</v>
      </c>
      <c r="M2167" s="1">
        <v>145610.42235903291</v>
      </c>
      <c r="N2167" s="9">
        <v>-7.3482901381318952E-2</v>
      </c>
      <c r="O2167" s="9">
        <v>-7.2642493986527584E-2</v>
      </c>
      <c r="P2167" s="9">
        <v>-7.2868559064447863E-2</v>
      </c>
      <c r="Q2167" s="9" t="e">
        <v>#N/A</v>
      </c>
      <c r="R2167" s="8">
        <v>-7.2868559064447863E-2</v>
      </c>
    </row>
    <row r="2168" spans="1:18">
      <c r="A2168" t="s">
        <v>144</v>
      </c>
      <c r="B2168" t="s">
        <v>67</v>
      </c>
      <c r="C2168" s="7">
        <v>9169.2982456140362</v>
      </c>
      <c r="D2168" s="1">
        <v>983387.71929824573</v>
      </c>
      <c r="E2168" s="1">
        <v>1055606.5999999999</v>
      </c>
      <c r="F2168" s="2">
        <f t="shared" si="33"/>
        <v>115.12403367454317</v>
      </c>
      <c r="G2168" s="7">
        <v>9169.2982456140362</v>
      </c>
      <c r="H2168" s="2">
        <v>983387.71929824573</v>
      </c>
      <c r="I2168" s="9">
        <v>0</v>
      </c>
      <c r="J2168" s="1">
        <v>115.12403367454317</v>
      </c>
      <c r="K2168" s="2">
        <v>1055606.5999999999</v>
      </c>
      <c r="L2168" t="s">
        <v>186</v>
      </c>
      <c r="M2168" s="1">
        <v>1055606.5999999999</v>
      </c>
      <c r="N2168" s="9">
        <v>-7.3438867787865167E-2</v>
      </c>
      <c r="O2168" s="9">
        <v>-7.3438867787865167E-2</v>
      </c>
      <c r="P2168" s="9">
        <v>-7.3438867787865167E-2</v>
      </c>
      <c r="Q2168" s="9">
        <v>0.19598492423659714</v>
      </c>
      <c r="R2168" s="8">
        <v>-7.3438867787865167E-2</v>
      </c>
    </row>
    <row r="2169" spans="1:18">
      <c r="A2169" t="s">
        <v>181</v>
      </c>
      <c r="B2169" t="s">
        <v>47</v>
      </c>
      <c r="C2169" s="7">
        <v>2.6315789473684212</v>
      </c>
      <c r="D2169" s="1">
        <v>4998.2456140350878</v>
      </c>
      <c r="E2169" s="1">
        <v>5051.1399999999994</v>
      </c>
      <c r="F2169" s="2">
        <f t="shared" si="33"/>
        <v>1919.4331999999997</v>
      </c>
      <c r="G2169" s="7">
        <v>2.1710526315789473</v>
      </c>
      <c r="H2169" s="2">
        <v>4123.5526315789475</v>
      </c>
      <c r="I2169" s="9">
        <v>-0.17500000000000007</v>
      </c>
      <c r="J2169" s="1">
        <v>1973.0612288440313</v>
      </c>
      <c r="K2169" s="2">
        <v>4283.6197731482262</v>
      </c>
      <c r="L2169" t="s">
        <v>186</v>
      </c>
      <c r="M2169" s="1">
        <v>4421.0278224082022</v>
      </c>
      <c r="N2169" s="9">
        <v>-7.2140510236521113E-2</v>
      </c>
      <c r="O2169" s="9">
        <v>-3.8817775804158322E-2</v>
      </c>
      <c r="P2169" s="9">
        <v>-1.0582590382590254E-2</v>
      </c>
      <c r="Q2169" s="9" t="e">
        <v>#N/A</v>
      </c>
      <c r="R2169" s="8">
        <v>-1.0582590382590254E-2</v>
      </c>
    </row>
    <row r="2170" spans="1:18">
      <c r="A2170" t="s">
        <v>14</v>
      </c>
      <c r="B2170" t="s">
        <v>64</v>
      </c>
      <c r="C2170" s="7">
        <v>1007.8947368421053</v>
      </c>
      <c r="D2170" s="1">
        <v>2257743.8596491222</v>
      </c>
      <c r="E2170" s="1">
        <v>2420425.5799999996</v>
      </c>
      <c r="F2170" s="2">
        <f t="shared" si="33"/>
        <v>2401.4666328981716</v>
      </c>
      <c r="G2170" s="7">
        <v>1007.6315789473684</v>
      </c>
      <c r="H2170" s="2">
        <v>2257469.9122807016</v>
      </c>
      <c r="I2170" s="9">
        <v>-2.6109660574416093E-4</v>
      </c>
      <c r="J2170" s="1">
        <v>2401.6695150067653</v>
      </c>
      <c r="K2170" s="2">
        <v>2419998.0455160276</v>
      </c>
      <c r="L2170" t="s">
        <v>186</v>
      </c>
      <c r="M2170" s="1">
        <v>2419946.4976734915</v>
      </c>
      <c r="N2170" s="9">
        <v>-7.1972868612295821E-2</v>
      </c>
      <c r="O2170" s="9">
        <v>-7.1995702955405208E-2</v>
      </c>
      <c r="P2170" s="9">
        <v>-7.2054994040005885E-2</v>
      </c>
      <c r="Q2170" s="9">
        <v>0.16618287373004353</v>
      </c>
      <c r="R2170" s="8">
        <v>-7.2054994040005885E-2</v>
      </c>
    </row>
    <row r="2171" spans="1:18">
      <c r="A2171" t="s">
        <v>8</v>
      </c>
      <c r="B2171" t="s">
        <v>81</v>
      </c>
      <c r="C2171" s="7">
        <v>13954.385964912281</v>
      </c>
      <c r="D2171" s="1">
        <v>1236402.6315789477</v>
      </c>
      <c r="E2171" s="1">
        <v>1324851.6699999997</v>
      </c>
      <c r="F2171" s="2">
        <f t="shared" si="33"/>
        <v>94.941595662559692</v>
      </c>
      <c r="G2171" s="7">
        <v>13954.385964912281</v>
      </c>
      <c r="H2171" s="2">
        <v>1236402.6315789477</v>
      </c>
      <c r="I2171" s="9">
        <v>0</v>
      </c>
      <c r="J2171" s="1">
        <v>94.941595662559692</v>
      </c>
      <c r="K2171" s="2">
        <v>1324851.6699999997</v>
      </c>
      <c r="L2171" t="s">
        <v>186</v>
      </c>
      <c r="M2171" s="1">
        <v>1324851.6699999997</v>
      </c>
      <c r="N2171" s="9">
        <v>-7.1537407121253227E-2</v>
      </c>
      <c r="O2171" s="9">
        <v>-7.1537407121253227E-2</v>
      </c>
      <c r="P2171" s="9">
        <v>-7.1537407121253227E-2</v>
      </c>
      <c r="Q2171" s="9">
        <v>0.37793766863488826</v>
      </c>
      <c r="R2171" s="8">
        <v>-7.1537407121253227E-2</v>
      </c>
    </row>
    <row r="2172" spans="1:18">
      <c r="A2172" t="s">
        <v>132</v>
      </c>
      <c r="B2172" t="s">
        <v>81</v>
      </c>
      <c r="C2172" s="7">
        <v>25640.350877192985</v>
      </c>
      <c r="D2172" s="1">
        <v>2057440.3508771933</v>
      </c>
      <c r="E2172" s="1">
        <v>2204201.8199999998</v>
      </c>
      <c r="F2172" s="2">
        <f t="shared" si="33"/>
        <v>85.96613324666437</v>
      </c>
      <c r="G2172" s="7">
        <v>25640.350877192985</v>
      </c>
      <c r="H2172" s="2">
        <v>2057440.3508771933</v>
      </c>
      <c r="I2172" s="9">
        <v>0</v>
      </c>
      <c r="J2172" s="1">
        <v>85.96613324666437</v>
      </c>
      <c r="K2172" s="2">
        <v>2204201.8199999998</v>
      </c>
      <c r="L2172" t="s">
        <v>186</v>
      </c>
      <c r="M2172" s="1">
        <v>2204201.8199999998</v>
      </c>
      <c r="N2172" s="9">
        <v>-7.1332065136291589E-2</v>
      </c>
      <c r="O2172" s="9">
        <v>-7.1332065136291589E-2</v>
      </c>
      <c r="P2172" s="9">
        <v>-7.1332065136291589E-2</v>
      </c>
      <c r="Q2172" s="9">
        <v>1.3998988024962052E-2</v>
      </c>
      <c r="R2172" s="8">
        <v>-7.1332065136291589E-2</v>
      </c>
    </row>
    <row r="2173" spans="1:18">
      <c r="A2173" t="s">
        <v>185</v>
      </c>
      <c r="B2173" t="s">
        <v>6</v>
      </c>
      <c r="C2173" s="7">
        <v>2742.9824561403502</v>
      </c>
      <c r="D2173" s="1">
        <v>3144842.1052631587</v>
      </c>
      <c r="E2173" s="1">
        <v>3202912.7</v>
      </c>
      <c r="F2173" s="2">
        <f t="shared" si="33"/>
        <v>1167.6752408058846</v>
      </c>
      <c r="G2173" s="7">
        <v>1945.5657894736842</v>
      </c>
      <c r="H2173" s="2">
        <v>2311880.2631578953</v>
      </c>
      <c r="I2173" s="9">
        <v>-0.29071154461144855</v>
      </c>
      <c r="J2173" s="1">
        <v>1191.6876895903665</v>
      </c>
      <c r="K2173" s="2">
        <v>2318506.8006039523</v>
      </c>
      <c r="L2173" t="s">
        <v>186</v>
      </c>
      <c r="M2173" s="1">
        <v>2474746.3434809828</v>
      </c>
      <c r="N2173" s="9">
        <v>-7.0447454791893863E-2</v>
      </c>
      <c r="O2173" s="9">
        <v>-2.8662978579199814E-3</v>
      </c>
      <c r="P2173" s="9">
        <v>-1.8465345093051085E-2</v>
      </c>
      <c r="Q2173" s="9" t="e">
        <v>#N/A</v>
      </c>
      <c r="R2173" s="8">
        <v>-1.8465345093051085E-2</v>
      </c>
    </row>
    <row r="2174" spans="1:18">
      <c r="A2174" t="s">
        <v>96</v>
      </c>
      <c r="B2174" t="s">
        <v>1</v>
      </c>
      <c r="C2174" s="7">
        <v>5973.6842105263122</v>
      </c>
      <c r="D2174" s="1">
        <v>15429067.543859646</v>
      </c>
      <c r="E2174" s="1">
        <v>15559254.179999998</v>
      </c>
      <c r="F2174" s="2">
        <f t="shared" si="33"/>
        <v>2604.6328583259924</v>
      </c>
      <c r="G2174" s="7">
        <v>5433.5394736842081</v>
      </c>
      <c r="H2174" s="2">
        <v>13533867.469298244</v>
      </c>
      <c r="I2174" s="9">
        <v>-9.0420704845814825E-2</v>
      </c>
      <c r="J2174" s="1">
        <v>2650.9207769654781</v>
      </c>
      <c r="K2174" s="2">
        <v>14403882.683251536</v>
      </c>
      <c r="L2174" t="s">
        <v>186</v>
      </c>
      <c r="M2174" s="1">
        <v>14485220.175168445</v>
      </c>
      <c r="N2174" s="9">
        <v>-7.0294223586004373E-2</v>
      </c>
      <c r="O2174" s="9">
        <v>-6.4284301285418455E-2</v>
      </c>
      <c r="P2174" s="9">
        <v>-8.4377513916687012E-3</v>
      </c>
      <c r="Q2174" s="9">
        <v>0.15925925925925938</v>
      </c>
      <c r="R2174" s="8">
        <v>-8.4377513916687012E-3</v>
      </c>
    </row>
    <row r="2175" spans="1:18">
      <c r="A2175" t="s">
        <v>25</v>
      </c>
      <c r="B2175" t="s">
        <v>101</v>
      </c>
      <c r="C2175" s="7">
        <v>12797.368421052633</v>
      </c>
      <c r="D2175" s="1">
        <v>1329956.1403508773</v>
      </c>
      <c r="E2175" s="1">
        <v>1423021.6700000002</v>
      </c>
      <c r="F2175" s="2">
        <f t="shared" si="33"/>
        <v>111.19642907670162</v>
      </c>
      <c r="G2175" s="7">
        <v>12797.368421052633</v>
      </c>
      <c r="H2175" s="2">
        <v>1329956.1403508773</v>
      </c>
      <c r="I2175" s="9">
        <v>0</v>
      </c>
      <c r="J2175" s="1">
        <v>111.19642907670162</v>
      </c>
      <c r="K2175" s="2">
        <v>1423021.6700000002</v>
      </c>
      <c r="L2175" t="s">
        <v>186</v>
      </c>
      <c r="M2175" s="1">
        <v>1423021.6700000002</v>
      </c>
      <c r="N2175" s="9">
        <v>-6.9976390066945907E-2</v>
      </c>
      <c r="O2175" s="9">
        <v>-6.9976390066945907E-2</v>
      </c>
      <c r="P2175" s="9">
        <v>-6.9976390066945907E-2</v>
      </c>
      <c r="Q2175" s="9">
        <v>1.0982306284319706E-2</v>
      </c>
      <c r="R2175" s="8">
        <v>-6.9976390066945907E-2</v>
      </c>
    </row>
    <row r="2176" spans="1:18">
      <c r="A2176" t="s">
        <v>65</v>
      </c>
      <c r="B2176" t="s">
        <v>56</v>
      </c>
      <c r="C2176" s="7">
        <v>1140.350877192983</v>
      </c>
      <c r="D2176" s="1">
        <v>1557270.1754385964</v>
      </c>
      <c r="E2176" s="1">
        <v>1650885.9200000002</v>
      </c>
      <c r="F2176" s="2">
        <f t="shared" si="33"/>
        <v>1447.699960615384</v>
      </c>
      <c r="G2176" s="7">
        <v>1038.859649122807</v>
      </c>
      <c r="H2176" s="2">
        <v>1441157.7192982454</v>
      </c>
      <c r="I2176" s="9">
        <v>-8.9000000000000468E-2</v>
      </c>
      <c r="J2176" s="1">
        <v>1460.2246356593748</v>
      </c>
      <c r="K2176" s="2">
        <v>1516968.4526415768</v>
      </c>
      <c r="L2176" t="s">
        <v>186</v>
      </c>
      <c r="M2176" s="1">
        <v>1541549.604445294</v>
      </c>
      <c r="N2176" s="9">
        <v>-6.9660581768894295E-2</v>
      </c>
      <c r="O2176" s="9">
        <v>-5.2604050429849211E-2</v>
      </c>
      <c r="P2176" s="9">
        <v>-6.0115287660368506E-2</v>
      </c>
      <c r="Q2176" s="9" t="e">
        <v>#N/A</v>
      </c>
      <c r="R2176" s="8">
        <v>-6.0115287660368506E-2</v>
      </c>
    </row>
    <row r="2177" spans="1:18">
      <c r="A2177" t="s">
        <v>122</v>
      </c>
      <c r="B2177" t="s">
        <v>67</v>
      </c>
      <c r="C2177" s="7">
        <v>4360.5263157894742</v>
      </c>
      <c r="D2177" s="1">
        <v>481238.59649122809</v>
      </c>
      <c r="E2177" s="1">
        <v>514679.1</v>
      </c>
      <c r="F2177" s="2">
        <f t="shared" si="33"/>
        <v>118.0314170187085</v>
      </c>
      <c r="G2177" s="7">
        <v>4360.5263157894742</v>
      </c>
      <c r="H2177" s="2">
        <v>481238.59649122809</v>
      </c>
      <c r="I2177" s="9">
        <v>0</v>
      </c>
      <c r="J2177" s="1">
        <v>118.0314170187085</v>
      </c>
      <c r="K2177" s="2">
        <v>514679.1</v>
      </c>
      <c r="L2177" t="s">
        <v>186</v>
      </c>
      <c r="M2177" s="1">
        <v>514679.1</v>
      </c>
      <c r="N2177" s="9">
        <v>-6.9488407107390918E-2</v>
      </c>
      <c r="O2177" s="9">
        <v>-6.9488407107390918E-2</v>
      </c>
      <c r="P2177" s="9">
        <v>-6.9488407107390918E-2</v>
      </c>
      <c r="Q2177" s="9">
        <v>0.32330520010890279</v>
      </c>
      <c r="R2177" s="8">
        <v>-6.9488407107390918E-2</v>
      </c>
    </row>
    <row r="2178" spans="1:18">
      <c r="A2178" t="s">
        <v>7</v>
      </c>
      <c r="B2178" t="s">
        <v>92</v>
      </c>
      <c r="C2178" s="7">
        <v>772.80701754385973</v>
      </c>
      <c r="D2178" s="1">
        <v>1545264.9122807023</v>
      </c>
      <c r="E2178" s="1">
        <v>1663743.7799999998</v>
      </c>
      <c r="F2178" s="2">
        <f t="shared" si="33"/>
        <v>2152.8580127128257</v>
      </c>
      <c r="G2178" s="7">
        <v>742.54385964912308</v>
      </c>
      <c r="H2178" s="2">
        <v>1507510.5263157897</v>
      </c>
      <c r="I2178" s="9">
        <v>-3.9160045402950941E-2</v>
      </c>
      <c r="J2178" s="1">
        <v>2154.3868795779977</v>
      </c>
      <c r="K2178" s="2">
        <v>1599726.748739277</v>
      </c>
      <c r="L2178" t="s">
        <v>186</v>
      </c>
      <c r="M2178" s="1">
        <v>1611540.7040772843</v>
      </c>
      <c r="N2178" s="9">
        <v>-6.9007927935159682E-2</v>
      </c>
      <c r="O2178" s="9">
        <v>-6.1171196362293331E-2</v>
      </c>
      <c r="P2178" s="9">
        <v>-7.6672204731828841E-2</v>
      </c>
      <c r="Q2178" s="9">
        <v>7.8828828828828822E-3</v>
      </c>
      <c r="R2178" s="8">
        <v>-7.6672204731828841E-2</v>
      </c>
    </row>
    <row r="2179" spans="1:18">
      <c r="A2179" t="s">
        <v>15</v>
      </c>
      <c r="B2179" t="s">
        <v>81</v>
      </c>
      <c r="C2179" s="7">
        <v>25316.666666666668</v>
      </c>
      <c r="D2179" s="1">
        <v>1965807.0175438598</v>
      </c>
      <c r="E2179" s="1">
        <v>2099106.2000000002</v>
      </c>
      <c r="F2179" s="2">
        <f t="shared" ref="F2179:F2242" si="34">E2179/C2179</f>
        <v>82.914003949967082</v>
      </c>
      <c r="G2179" s="7">
        <v>25316.666666666668</v>
      </c>
      <c r="H2179" s="2">
        <v>1965807.0175438598</v>
      </c>
      <c r="I2179" s="9">
        <v>0</v>
      </c>
      <c r="J2179" s="1">
        <v>82.914003949967082</v>
      </c>
      <c r="K2179" s="2">
        <v>2099106.2000000002</v>
      </c>
      <c r="L2179" t="s">
        <v>186</v>
      </c>
      <c r="M2179" s="1">
        <v>2099106.2000000002</v>
      </c>
      <c r="N2179" s="9">
        <v>-6.7808885239756922E-2</v>
      </c>
      <c r="O2179" s="9">
        <v>-6.7808885239756922E-2</v>
      </c>
      <c r="P2179" s="9">
        <v>-6.7808885239756922E-2</v>
      </c>
      <c r="Q2179" s="9">
        <v>3.4393924186155445E-2</v>
      </c>
      <c r="R2179" s="8">
        <v>-6.7808885239756922E-2</v>
      </c>
    </row>
    <row r="2180" spans="1:18">
      <c r="A2180" t="s">
        <v>128</v>
      </c>
      <c r="B2180" t="s">
        <v>4</v>
      </c>
      <c r="C2180" s="7">
        <v>2393.8596491228068</v>
      </c>
      <c r="D2180" s="1">
        <v>3049694.7368421056</v>
      </c>
      <c r="E2180" s="1">
        <v>3106410.8800000008</v>
      </c>
      <c r="F2180" s="2">
        <f t="shared" si="34"/>
        <v>1297.6578978380364</v>
      </c>
      <c r="G2180" s="7">
        <v>2200.9429824561403</v>
      </c>
      <c r="H2180" s="2">
        <v>2727185.5701754387</v>
      </c>
      <c r="I2180" s="9">
        <v>-8.0588127519237759E-2</v>
      </c>
      <c r="J2180" s="1">
        <v>1315.5965453968438</v>
      </c>
      <c r="K2180" s="2">
        <v>2895552.9843347245</v>
      </c>
      <c r="L2180" t="s">
        <v>186</v>
      </c>
      <c r="M2180" s="1">
        <v>2909924.9575888095</v>
      </c>
      <c r="N2180" s="9">
        <v>-6.7006583421316407E-2</v>
      </c>
      <c r="O2180" s="9">
        <v>-6.173669148170758E-2</v>
      </c>
      <c r="P2180" s="9">
        <v>-1.8597318109491692E-2</v>
      </c>
      <c r="Q2180" s="9">
        <v>0.22095346845560954</v>
      </c>
      <c r="R2180" s="8">
        <v>-1.8597318109491692E-2</v>
      </c>
    </row>
    <row r="2181" spans="1:18">
      <c r="A2181" t="s">
        <v>22</v>
      </c>
      <c r="B2181" t="s">
        <v>67</v>
      </c>
      <c r="C2181" s="7">
        <v>6219.2982456140353</v>
      </c>
      <c r="D2181" s="1">
        <v>707922.80701754394</v>
      </c>
      <c r="E2181" s="1">
        <v>755257.6</v>
      </c>
      <c r="F2181" s="2">
        <f t="shared" si="34"/>
        <v>121.43775232722143</v>
      </c>
      <c r="G2181" s="7">
        <v>6219.2982456140353</v>
      </c>
      <c r="H2181" s="2">
        <v>707922.80701754394</v>
      </c>
      <c r="I2181" s="9">
        <v>0</v>
      </c>
      <c r="J2181" s="1">
        <v>121.43775232722143</v>
      </c>
      <c r="K2181" s="2">
        <v>755257.6</v>
      </c>
      <c r="L2181" t="s">
        <v>186</v>
      </c>
      <c r="M2181" s="1">
        <v>755257.6</v>
      </c>
      <c r="N2181" s="9">
        <v>-6.6864342430039803E-2</v>
      </c>
      <c r="O2181" s="9">
        <v>-6.6864342430039803E-2</v>
      </c>
      <c r="P2181" s="9">
        <v>-6.6864342430039803E-2</v>
      </c>
      <c r="Q2181" s="9">
        <v>0.33377184739710575</v>
      </c>
      <c r="R2181" s="8">
        <v>-6.6864342430039803E-2</v>
      </c>
    </row>
    <row r="2182" spans="1:18">
      <c r="A2182" t="s">
        <v>175</v>
      </c>
      <c r="B2182" t="s">
        <v>47</v>
      </c>
      <c r="C2182" s="7">
        <v>557.89473684210532</v>
      </c>
      <c r="D2182" s="1">
        <v>1316800</v>
      </c>
      <c r="E2182" s="1">
        <v>1388261.09</v>
      </c>
      <c r="F2182" s="2">
        <f t="shared" si="34"/>
        <v>2488.3925198113207</v>
      </c>
      <c r="G2182" s="7">
        <v>515.83333333333337</v>
      </c>
      <c r="H2182" s="2">
        <v>1231325.2412280701</v>
      </c>
      <c r="I2182" s="9">
        <v>-7.5393081761006314E-2</v>
      </c>
      <c r="J2182" s="1">
        <v>2518.3448880390656</v>
      </c>
      <c r="K2182" s="2">
        <v>1299046.2380801514</v>
      </c>
      <c r="L2182" t="s">
        <v>186</v>
      </c>
      <c r="M2182" s="1">
        <v>1313651.7727555418</v>
      </c>
      <c r="N2182" s="9">
        <v>-6.6860102246716582E-2</v>
      </c>
      <c r="O2182" s="9">
        <v>-5.4998463918874349E-2</v>
      </c>
      <c r="P2182" s="9">
        <v>-5.4268750000000067E-2</v>
      </c>
      <c r="Q2182" s="9" t="e">
        <v>#N/A</v>
      </c>
      <c r="R2182" s="8">
        <v>-5.4268750000000067E-2</v>
      </c>
    </row>
    <row r="2183" spans="1:18">
      <c r="A2183" t="s">
        <v>66</v>
      </c>
      <c r="B2183" t="s">
        <v>67</v>
      </c>
      <c r="C2183" s="7">
        <v>6599.1228070175439</v>
      </c>
      <c r="D2183" s="1">
        <v>695750.87719298247</v>
      </c>
      <c r="E2183" s="1">
        <v>742048.8</v>
      </c>
      <c r="F2183" s="2">
        <f t="shared" si="34"/>
        <v>112.44658141698791</v>
      </c>
      <c r="G2183" s="7">
        <v>6599.1228070175439</v>
      </c>
      <c r="H2183" s="2">
        <v>695750.87719298247</v>
      </c>
      <c r="I2183" s="9">
        <v>0</v>
      </c>
      <c r="J2183" s="1">
        <v>112.44658141698791</v>
      </c>
      <c r="K2183" s="2">
        <v>742048.8</v>
      </c>
      <c r="L2183" t="s">
        <v>186</v>
      </c>
      <c r="M2183" s="1">
        <v>742048.8</v>
      </c>
      <c r="N2183" s="9">
        <v>-6.6543822400637498E-2</v>
      </c>
      <c r="O2183" s="9">
        <v>-6.6543822400637498E-2</v>
      </c>
      <c r="P2183" s="9">
        <v>-6.6543822400637498E-2</v>
      </c>
      <c r="Q2183" s="9">
        <v>0.14199361313868614</v>
      </c>
      <c r="R2183" s="8">
        <v>-6.6543822400637498E-2</v>
      </c>
    </row>
    <row r="2184" spans="1:18">
      <c r="A2184" t="s">
        <v>104</v>
      </c>
      <c r="B2184" t="s">
        <v>69</v>
      </c>
      <c r="C2184" s="7">
        <v>8425.438596491229</v>
      </c>
      <c r="D2184" s="1">
        <v>827847.36842105258</v>
      </c>
      <c r="E2184" s="1">
        <v>881810</v>
      </c>
      <c r="F2184" s="2">
        <f t="shared" si="34"/>
        <v>104.66042686100988</v>
      </c>
      <c r="G2184" s="7">
        <v>8425.438596491229</v>
      </c>
      <c r="H2184" s="2">
        <v>827847.36842105258</v>
      </c>
      <c r="I2184" s="9">
        <v>0</v>
      </c>
      <c r="J2184" s="1">
        <v>104.66042686100988</v>
      </c>
      <c r="K2184" s="2">
        <v>881810</v>
      </c>
      <c r="L2184" t="s">
        <v>186</v>
      </c>
      <c r="M2184" s="1">
        <v>881810</v>
      </c>
      <c r="N2184" s="9">
        <v>-6.5184276277727327E-2</v>
      </c>
      <c r="O2184" s="9">
        <v>-6.5184276277727327E-2</v>
      </c>
      <c r="P2184" s="9">
        <v>-6.5184276277727327E-2</v>
      </c>
      <c r="Q2184" s="9" t="e">
        <v>#N/A</v>
      </c>
      <c r="R2184" s="8">
        <v>-6.5184276277727327E-2</v>
      </c>
    </row>
    <row r="2185" spans="1:18">
      <c r="A2185" t="s">
        <v>44</v>
      </c>
      <c r="B2185" t="s">
        <v>81</v>
      </c>
      <c r="C2185" s="7">
        <v>16327.192982456141</v>
      </c>
      <c r="D2185" s="1">
        <v>1392554.3859649124</v>
      </c>
      <c r="E2185" s="1">
        <v>1483091.1</v>
      </c>
      <c r="F2185" s="2">
        <f t="shared" si="34"/>
        <v>90.835644656960184</v>
      </c>
      <c r="G2185" s="7">
        <v>16327.192982456141</v>
      </c>
      <c r="H2185" s="2">
        <v>1392554.3859649124</v>
      </c>
      <c r="I2185" s="9">
        <v>0</v>
      </c>
      <c r="J2185" s="1">
        <v>90.835644656960184</v>
      </c>
      <c r="K2185" s="2">
        <v>1483091.1</v>
      </c>
      <c r="L2185" t="s">
        <v>186</v>
      </c>
      <c r="M2185" s="1">
        <v>1483091.1</v>
      </c>
      <c r="N2185" s="9">
        <v>-6.5014849651530204E-2</v>
      </c>
      <c r="O2185" s="9">
        <v>-6.5014849651530204E-2</v>
      </c>
      <c r="P2185" s="9">
        <v>-6.5014849651530204E-2</v>
      </c>
      <c r="Q2185" s="9">
        <v>0.25227975736150726</v>
      </c>
      <c r="R2185" s="8">
        <v>-6.5014849651530204E-2</v>
      </c>
    </row>
    <row r="2186" spans="1:18">
      <c r="A2186" t="s">
        <v>42</v>
      </c>
      <c r="B2186" t="s">
        <v>92</v>
      </c>
      <c r="C2186" s="7">
        <v>983.33333333333348</v>
      </c>
      <c r="D2186" s="1">
        <v>2339530.7017543865</v>
      </c>
      <c r="E2186" s="1">
        <v>2523841.0700000003</v>
      </c>
      <c r="F2186" s="2">
        <f t="shared" si="34"/>
        <v>2566.6180372881354</v>
      </c>
      <c r="G2186" s="7">
        <v>936.84210526315815</v>
      </c>
      <c r="H2186" s="2">
        <v>2281620.6140350881</v>
      </c>
      <c r="I2186" s="9">
        <v>-4.7279214986618981E-2</v>
      </c>
      <c r="J2186" s="1">
        <v>2568.8186448093893</v>
      </c>
      <c r="K2186" s="2">
        <v>2406577.4672424812</v>
      </c>
      <c r="L2186" t="s">
        <v>186</v>
      </c>
      <c r="M2186" s="1">
        <v>2428232.08181966</v>
      </c>
      <c r="N2186" s="9">
        <v>-6.4257601321933561E-2</v>
      </c>
      <c r="O2186" s="9">
        <v>-5.4766709433960011E-2</v>
      </c>
      <c r="P2186" s="9">
        <v>-7.8780914525892559E-2</v>
      </c>
      <c r="Q2186" s="9">
        <v>1.3204225352112676E-2</v>
      </c>
      <c r="R2186" s="8">
        <v>-7.8780914525892559E-2</v>
      </c>
    </row>
    <row r="2187" spans="1:18">
      <c r="A2187" t="s">
        <v>163</v>
      </c>
      <c r="B2187" t="s">
        <v>4</v>
      </c>
      <c r="C2187" s="7">
        <v>3179.8245614035086</v>
      </c>
      <c r="D2187" s="1">
        <v>3526359.6491228067</v>
      </c>
      <c r="E2187" s="1">
        <v>3537347.1599999992</v>
      </c>
      <c r="F2187" s="2">
        <f t="shared" si="34"/>
        <v>1112.4346930758618</v>
      </c>
      <c r="G2187" s="7">
        <v>2923.311403508771</v>
      </c>
      <c r="H2187" s="2">
        <v>3113867.5219298243</v>
      </c>
      <c r="I2187" s="9">
        <v>-8.0668965517241606E-2</v>
      </c>
      <c r="J2187" s="1">
        <v>1127.8282658907297</v>
      </c>
      <c r="K2187" s="2">
        <v>3296993.2308778921</v>
      </c>
      <c r="L2187" t="s">
        <v>186</v>
      </c>
      <c r="M2187" s="1">
        <v>3313379.3268815</v>
      </c>
      <c r="N2187" s="9">
        <v>-6.4072027325050726E-2</v>
      </c>
      <c r="O2187" s="9">
        <v>-5.8809730233666271E-2</v>
      </c>
      <c r="P2187" s="9">
        <v>-3.1158225395205123E-3</v>
      </c>
      <c r="Q2187" s="9">
        <v>0.28907628946852332</v>
      </c>
      <c r="R2187" s="8">
        <v>-3.1158225395205123E-3</v>
      </c>
    </row>
    <row r="2188" spans="1:18">
      <c r="A2188" t="s">
        <v>93</v>
      </c>
      <c r="B2188" t="s">
        <v>4</v>
      </c>
      <c r="C2188" s="7">
        <v>1879.8245614035093</v>
      </c>
      <c r="D2188" s="1">
        <v>2331824.5614035088</v>
      </c>
      <c r="E2188" s="1">
        <v>2345448.9700000002</v>
      </c>
      <c r="F2188" s="2">
        <f t="shared" si="34"/>
        <v>1247.6956723285111</v>
      </c>
      <c r="G2188" s="7">
        <v>1588.1359649122808</v>
      </c>
      <c r="H2188" s="2">
        <v>1936867.8070175441</v>
      </c>
      <c r="I2188" s="9">
        <v>-0.15516798880074681</v>
      </c>
      <c r="J2188" s="1">
        <v>1280.9056985039037</v>
      </c>
      <c r="K2188" s="2">
        <v>2034252.4074551361</v>
      </c>
      <c r="L2188" t="s">
        <v>186</v>
      </c>
      <c r="M2188" s="1">
        <v>2059802.0169113628</v>
      </c>
      <c r="N2188" s="9">
        <v>-6.3470624814151388E-2</v>
      </c>
      <c r="O2188" s="9">
        <v>-5.0279425412903214E-2</v>
      </c>
      <c r="P2188" s="9">
        <v>-5.8428103134358471E-3</v>
      </c>
      <c r="Q2188" s="9">
        <v>0.2553856845031271</v>
      </c>
      <c r="R2188" s="8">
        <v>-5.8428103134358471E-3</v>
      </c>
    </row>
    <row r="2189" spans="1:18">
      <c r="A2189" t="s">
        <v>78</v>
      </c>
      <c r="B2189" t="s">
        <v>69</v>
      </c>
      <c r="C2189" s="7">
        <v>5765.7894736842109</v>
      </c>
      <c r="D2189" s="1">
        <v>529710.52631578944</v>
      </c>
      <c r="E2189" s="1">
        <v>562374.80000000005</v>
      </c>
      <c r="F2189" s="2">
        <f t="shared" si="34"/>
        <v>97.536478320401642</v>
      </c>
      <c r="G2189" s="7">
        <v>5765.7894736842109</v>
      </c>
      <c r="H2189" s="2">
        <v>529710.52631578944</v>
      </c>
      <c r="I2189" s="9">
        <v>0</v>
      </c>
      <c r="J2189" s="1">
        <v>97.536478320401642</v>
      </c>
      <c r="K2189" s="2">
        <v>562374.80000000005</v>
      </c>
      <c r="L2189" t="s">
        <v>186</v>
      </c>
      <c r="M2189" s="1">
        <v>562374.80000000005</v>
      </c>
      <c r="N2189" s="9">
        <v>-6.1664384718565418E-2</v>
      </c>
      <c r="O2189" s="9">
        <v>-6.1664384718565418E-2</v>
      </c>
      <c r="P2189" s="9">
        <v>-6.1664384718565418E-2</v>
      </c>
      <c r="Q2189" s="9">
        <v>8.7210109706985145E-2</v>
      </c>
      <c r="R2189" s="8">
        <v>-6.1664384718565418E-2</v>
      </c>
    </row>
    <row r="2190" spans="1:18">
      <c r="A2190" t="s">
        <v>62</v>
      </c>
      <c r="B2190" t="s">
        <v>67</v>
      </c>
      <c r="C2190" s="7">
        <v>14584.210526315792</v>
      </c>
      <c r="D2190" s="1">
        <v>1639396.4912280703</v>
      </c>
      <c r="E2190" s="1">
        <v>1740017.6800000002</v>
      </c>
      <c r="F2190" s="2">
        <f t="shared" si="34"/>
        <v>119.30832161674485</v>
      </c>
      <c r="G2190" s="7">
        <v>14584.210526315792</v>
      </c>
      <c r="H2190" s="2">
        <v>1639396.4912280703</v>
      </c>
      <c r="I2190" s="9">
        <v>0</v>
      </c>
      <c r="J2190" s="1">
        <v>119.30832161674485</v>
      </c>
      <c r="K2190" s="2">
        <v>1740017.6800000002</v>
      </c>
      <c r="L2190" t="s">
        <v>186</v>
      </c>
      <c r="M2190" s="1">
        <v>1740017.6800000002</v>
      </c>
      <c r="N2190" s="9">
        <v>-6.1376969702158252E-2</v>
      </c>
      <c r="O2190" s="9">
        <v>-6.1376969702158252E-2</v>
      </c>
      <c r="P2190" s="9">
        <v>-6.1376969702158252E-2</v>
      </c>
      <c r="Q2190" s="9">
        <v>4.3823326432022081E-2</v>
      </c>
      <c r="R2190" s="8">
        <v>-6.1376969702158252E-2</v>
      </c>
    </row>
    <row r="2191" spans="1:18">
      <c r="A2191" t="s">
        <v>25</v>
      </c>
      <c r="B2191" t="s">
        <v>67</v>
      </c>
      <c r="C2191" s="7">
        <v>33699.122807017549</v>
      </c>
      <c r="D2191" s="1">
        <v>3447889.4736842108</v>
      </c>
      <c r="E2191" s="1">
        <v>3658653.05</v>
      </c>
      <c r="F2191" s="2">
        <f t="shared" si="34"/>
        <v>108.56819837571906</v>
      </c>
      <c r="G2191" s="7">
        <v>33699.122807017549</v>
      </c>
      <c r="H2191" s="2">
        <v>3447889.4736842108</v>
      </c>
      <c r="I2191" s="9">
        <v>0</v>
      </c>
      <c r="J2191" s="1">
        <v>108.56819837571906</v>
      </c>
      <c r="K2191" s="2">
        <v>3658653.05</v>
      </c>
      <c r="L2191" t="s">
        <v>186</v>
      </c>
      <c r="M2191" s="1">
        <v>3658653.05</v>
      </c>
      <c r="N2191" s="9">
        <v>-6.1128286716969356E-2</v>
      </c>
      <c r="O2191" s="9">
        <v>-6.1128286716969356E-2</v>
      </c>
      <c r="P2191" s="9">
        <v>-6.1128286716969356E-2</v>
      </c>
      <c r="Q2191" s="9">
        <v>0.1189771815158812</v>
      </c>
      <c r="R2191" s="8">
        <v>-6.1128286716969356E-2</v>
      </c>
    </row>
    <row r="2192" spans="1:18">
      <c r="A2192" t="s">
        <v>42</v>
      </c>
      <c r="B2192" t="s">
        <v>67</v>
      </c>
      <c r="C2192" s="7">
        <v>8534.21052631579</v>
      </c>
      <c r="D2192" s="1">
        <v>892087.71929824573</v>
      </c>
      <c r="E2192" s="1">
        <v>946303.1</v>
      </c>
      <c r="F2192" s="2">
        <f t="shared" si="34"/>
        <v>110.88349614554424</v>
      </c>
      <c r="G2192" s="7">
        <v>8534.21052631579</v>
      </c>
      <c r="H2192" s="2">
        <v>892087.71929824573</v>
      </c>
      <c r="I2192" s="9">
        <v>0</v>
      </c>
      <c r="J2192" s="1">
        <v>110.88349614554424</v>
      </c>
      <c r="K2192" s="2">
        <v>946303.1</v>
      </c>
      <c r="L2192" t="s">
        <v>186</v>
      </c>
      <c r="M2192" s="1">
        <v>946303.1</v>
      </c>
      <c r="N2192" s="9">
        <v>-6.077359830085137E-2</v>
      </c>
      <c r="O2192" s="9">
        <v>-6.077359830085137E-2</v>
      </c>
      <c r="P2192" s="9">
        <v>-6.077359830085137E-2</v>
      </c>
      <c r="Q2192" s="9">
        <v>0.27724537552930684</v>
      </c>
      <c r="R2192" s="8">
        <v>-6.077359830085137E-2</v>
      </c>
    </row>
    <row r="2193" spans="1:18">
      <c r="A2193" t="s">
        <v>127</v>
      </c>
      <c r="B2193" t="s">
        <v>6</v>
      </c>
      <c r="C2193" s="7">
        <v>4829.8245614035059</v>
      </c>
      <c r="D2193" s="1">
        <v>4767549.1228070185</v>
      </c>
      <c r="E2193" s="1">
        <v>4860778.5000000009</v>
      </c>
      <c r="F2193" s="2">
        <f t="shared" si="34"/>
        <v>1006.4089157282972</v>
      </c>
      <c r="G2193" s="7">
        <v>4038.9780701754366</v>
      </c>
      <c r="H2193" s="2">
        <v>4001494.4122807025</v>
      </c>
      <c r="I2193" s="9">
        <v>-0.16374228114783862</v>
      </c>
      <c r="J2193" s="1">
        <v>1018.0659322836544</v>
      </c>
      <c r="K2193" s="2">
        <v>4111945.9744863915</v>
      </c>
      <c r="L2193" t="s">
        <v>186</v>
      </c>
      <c r="M2193" s="1">
        <v>4238349.3883672431</v>
      </c>
      <c r="N2193" s="9">
        <v>-5.9191629846995615E-2</v>
      </c>
      <c r="O2193" s="9">
        <v>-2.7602578143483089E-2</v>
      </c>
      <c r="P2193" s="9">
        <v>-1.9554990371675761E-2</v>
      </c>
      <c r="Q2193" s="9" t="e">
        <v>#N/A</v>
      </c>
      <c r="R2193" s="8">
        <v>-1.9554990371675761E-2</v>
      </c>
    </row>
    <row r="2194" spans="1:18">
      <c r="A2194" t="s">
        <v>170</v>
      </c>
      <c r="B2194" t="s">
        <v>1</v>
      </c>
      <c r="C2194" s="7">
        <v>8206.1403508771909</v>
      </c>
      <c r="D2194" s="1">
        <v>20173373.684210531</v>
      </c>
      <c r="E2194" s="1">
        <v>20272299.979999989</v>
      </c>
      <c r="F2194" s="2">
        <f t="shared" si="34"/>
        <v>2470.3818254623188</v>
      </c>
      <c r="G2194" s="7">
        <v>7528.9692982456145</v>
      </c>
      <c r="H2194" s="2">
        <v>17934233.166666672</v>
      </c>
      <c r="I2194" s="9">
        <v>-8.2520042757883202E-2</v>
      </c>
      <c r="J2194" s="1">
        <v>2510.4478984376883</v>
      </c>
      <c r="K2194" s="2">
        <v>18901085.152182579</v>
      </c>
      <c r="L2194" t="s">
        <v>186</v>
      </c>
      <c r="M2194" s="1">
        <v>18995203.122056808</v>
      </c>
      <c r="N2194" s="9">
        <v>-5.9158925030711684E-2</v>
      </c>
      <c r="O2194" s="9">
        <v>-5.3910974421417672E-2</v>
      </c>
      <c r="P2194" s="9">
        <v>-4.903805250327878E-3</v>
      </c>
      <c r="Q2194" s="9">
        <v>0.17175741478530326</v>
      </c>
      <c r="R2194" s="8">
        <v>-4.903805250327878E-3</v>
      </c>
    </row>
    <row r="2195" spans="1:18">
      <c r="A2195" t="s">
        <v>78</v>
      </c>
      <c r="B2195" t="s">
        <v>72</v>
      </c>
      <c r="C2195" s="7">
        <v>23766.666666666672</v>
      </c>
      <c r="D2195" s="1">
        <v>1722783.3333333335</v>
      </c>
      <c r="E2195" s="1">
        <v>1822678.7</v>
      </c>
      <c r="F2195" s="2">
        <f t="shared" si="34"/>
        <v>76.690548387096754</v>
      </c>
      <c r="G2195" s="7">
        <v>23766.666666666672</v>
      </c>
      <c r="H2195" s="2">
        <v>1722783.3333333335</v>
      </c>
      <c r="I2195" s="9">
        <v>0</v>
      </c>
      <c r="J2195" s="1">
        <v>76.690548387096754</v>
      </c>
      <c r="K2195" s="2">
        <v>1822678.7</v>
      </c>
      <c r="L2195" t="s">
        <v>186</v>
      </c>
      <c r="M2195" s="1">
        <v>1822678.7000000002</v>
      </c>
      <c r="N2195" s="9">
        <v>-5.7984869445761235E-2</v>
      </c>
      <c r="O2195" s="9">
        <v>-5.7984869445761096E-2</v>
      </c>
      <c r="P2195" s="9">
        <v>-5.7984869445761096E-2</v>
      </c>
      <c r="Q2195" s="9">
        <v>4.5558086560364463E-3</v>
      </c>
      <c r="R2195" s="8">
        <v>-5.7984869445761096E-2</v>
      </c>
    </row>
    <row r="2196" spans="1:18">
      <c r="A2196" t="s">
        <v>31</v>
      </c>
      <c r="B2196" t="s">
        <v>28</v>
      </c>
      <c r="C2196" s="7">
        <v>701.75438596491233</v>
      </c>
      <c r="D2196" s="1">
        <v>847302.63157894753</v>
      </c>
      <c r="E2196" s="1">
        <v>869827.61</v>
      </c>
      <c r="F2196" s="2">
        <f t="shared" si="34"/>
        <v>1239.5043442499998</v>
      </c>
      <c r="G2196" s="7">
        <v>653.85964912280701</v>
      </c>
      <c r="H2196" s="2">
        <v>777903.15789473709</v>
      </c>
      <c r="I2196" s="9">
        <v>-6.8250000000000074E-2</v>
      </c>
      <c r="J2196" s="1">
        <v>1244.4452936211919</v>
      </c>
      <c r="K2196" s="2">
        <v>813692.56303968106</v>
      </c>
      <c r="L2196" t="s">
        <v>186</v>
      </c>
      <c r="M2196" s="1">
        <v>822260.98845165339</v>
      </c>
      <c r="N2196" s="9">
        <v>-5.7022304263378037E-2</v>
      </c>
      <c r="O2196" s="9">
        <v>-4.6007532919395681E-2</v>
      </c>
      <c r="P2196" s="9">
        <v>-2.6584336672101656E-2</v>
      </c>
      <c r="Q2196" s="9">
        <v>2.9126213592233007E-2</v>
      </c>
      <c r="R2196" s="8">
        <v>-2.6584336672101656E-2</v>
      </c>
    </row>
    <row r="2197" spans="1:18">
      <c r="A2197" t="s">
        <v>145</v>
      </c>
      <c r="B2197" t="s">
        <v>6</v>
      </c>
      <c r="C2197" s="7">
        <v>6467.5438596491222</v>
      </c>
      <c r="D2197" s="1">
        <v>8110671.0526315784</v>
      </c>
      <c r="E2197" s="1">
        <v>8528329.7300000004</v>
      </c>
      <c r="F2197" s="2">
        <f t="shared" si="34"/>
        <v>1318.6350050454362</v>
      </c>
      <c r="G2197" s="7">
        <v>5636.9912280701737</v>
      </c>
      <c r="H2197" s="2">
        <v>7258968.9429824585</v>
      </c>
      <c r="I2197" s="9">
        <v>-0.12841855418418571</v>
      </c>
      <c r="J2197" s="1">
        <v>1330.6135613316887</v>
      </c>
      <c r="K2197" s="2">
        <v>7500656.9731779434</v>
      </c>
      <c r="L2197" t="s">
        <v>186</v>
      </c>
      <c r="M2197" s="1">
        <v>7671854.1429563891</v>
      </c>
      <c r="N2197" s="9">
        <v>-5.6879317602410127E-2</v>
      </c>
      <c r="O2197" s="9">
        <v>-3.3295090817151735E-2</v>
      </c>
      <c r="P2197" s="9">
        <v>-5.1494959499425022E-2</v>
      </c>
      <c r="Q2197" s="9" t="e">
        <v>#N/A</v>
      </c>
      <c r="R2197" s="8">
        <v>-5.1494959499425022E-2</v>
      </c>
    </row>
    <row r="2198" spans="1:18">
      <c r="A2198" t="s">
        <v>46</v>
      </c>
      <c r="B2198" t="s">
        <v>28</v>
      </c>
      <c r="C2198" s="7">
        <v>491.22807017543863</v>
      </c>
      <c r="D2198" s="1">
        <v>1138785.9649122809</v>
      </c>
      <c r="E2198" s="1">
        <v>1223701.07</v>
      </c>
      <c r="F2198" s="2">
        <f t="shared" si="34"/>
        <v>2491.1057496428571</v>
      </c>
      <c r="G2198" s="7">
        <v>445.61403508771934</v>
      </c>
      <c r="H2198" s="2">
        <v>1072691.2280701755</v>
      </c>
      <c r="I2198" s="9">
        <v>-9.2857142857142833E-2</v>
      </c>
      <c r="J2198" s="1">
        <v>2504.6161175477837</v>
      </c>
      <c r="K2198" s="2">
        <v>1116092.0944862054</v>
      </c>
      <c r="L2198" t="s">
        <v>186</v>
      </c>
      <c r="M2198" s="1">
        <v>1132655.8565838027</v>
      </c>
      <c r="N2198" s="9">
        <v>-5.5901108300761018E-2</v>
      </c>
      <c r="O2198" s="9">
        <v>-4.0459794282190757E-2</v>
      </c>
      <c r="P2198" s="9">
        <v>-7.4566343197125767E-2</v>
      </c>
      <c r="Q2198" s="9">
        <v>0.12363067292644757</v>
      </c>
      <c r="R2198" s="8">
        <v>-7.4566343197125767E-2</v>
      </c>
    </row>
    <row r="2199" spans="1:18">
      <c r="A2199" t="s">
        <v>123</v>
      </c>
      <c r="B2199" t="s">
        <v>72</v>
      </c>
      <c r="C2199" s="7">
        <v>75050.877192982472</v>
      </c>
      <c r="D2199" s="1">
        <v>4806896.4912280701</v>
      </c>
      <c r="E2199" s="1">
        <v>5072372</v>
      </c>
      <c r="F2199" s="2">
        <f t="shared" si="34"/>
        <v>67.585779003716766</v>
      </c>
      <c r="G2199" s="7">
        <v>75050.877192982472</v>
      </c>
      <c r="H2199" s="2">
        <v>4806896.4912280701</v>
      </c>
      <c r="I2199" s="9">
        <v>0</v>
      </c>
      <c r="J2199" s="1">
        <v>67.585779003716766</v>
      </c>
      <c r="K2199" s="2">
        <v>5072372</v>
      </c>
      <c r="L2199" t="s">
        <v>186</v>
      </c>
      <c r="M2199" s="1">
        <v>5072372</v>
      </c>
      <c r="N2199" s="9">
        <v>-5.5228047713610319E-2</v>
      </c>
      <c r="O2199" s="9">
        <v>-5.5228047713610319E-2</v>
      </c>
      <c r="P2199" s="9">
        <v>-5.5228047713610319E-2</v>
      </c>
      <c r="Q2199" s="9" t="e">
        <v>#N/A</v>
      </c>
      <c r="R2199" s="8">
        <v>-5.5228047713610319E-2</v>
      </c>
    </row>
    <row r="2200" spans="1:18">
      <c r="A2200" t="s">
        <v>85</v>
      </c>
      <c r="B2200" t="s">
        <v>6</v>
      </c>
      <c r="C2200" s="7">
        <v>5295.6140350877185</v>
      </c>
      <c r="D2200" s="1">
        <v>6655101.7543859668</v>
      </c>
      <c r="E2200" s="1">
        <v>6785240.04</v>
      </c>
      <c r="F2200" s="2">
        <f t="shared" si="34"/>
        <v>1281.2942927944346</v>
      </c>
      <c r="G2200" s="7">
        <v>4046.6447368421036</v>
      </c>
      <c r="H2200" s="2">
        <v>5247301.1052631577</v>
      </c>
      <c r="I2200" s="9">
        <v>-0.23584975981447759</v>
      </c>
      <c r="J2200" s="1">
        <v>1302.6707845357068</v>
      </c>
      <c r="K2200" s="2">
        <v>5271445.8740793923</v>
      </c>
      <c r="L2200" t="s">
        <v>186</v>
      </c>
      <c r="M2200" s="1">
        <v>5533760.125800238</v>
      </c>
      <c r="N2200" s="9">
        <v>-5.4591687191298317E-2</v>
      </c>
      <c r="O2200" s="9">
        <v>-4.6013690336955916E-3</v>
      </c>
      <c r="P2200" s="9">
        <v>-1.9554665039984868E-2</v>
      </c>
      <c r="Q2200" s="9" t="e">
        <v>#N/A</v>
      </c>
      <c r="R2200" s="8">
        <v>-1.9554665039984868E-2</v>
      </c>
    </row>
    <row r="2201" spans="1:18">
      <c r="A2201" t="s">
        <v>184</v>
      </c>
      <c r="B2201" t="s">
        <v>105</v>
      </c>
      <c r="C2201" s="7">
        <v>268.42105263157896</v>
      </c>
      <c r="D2201" s="1">
        <v>301723.68421052635</v>
      </c>
      <c r="E2201" s="1">
        <v>318144.09999999998</v>
      </c>
      <c r="F2201" s="2">
        <f t="shared" si="34"/>
        <v>1185.2427254901959</v>
      </c>
      <c r="G2201" s="7">
        <v>268.42105263157896</v>
      </c>
      <c r="H2201" s="2">
        <v>301723.68421052635</v>
      </c>
      <c r="I2201" s="9">
        <v>0</v>
      </c>
      <c r="J2201" s="1">
        <v>1185.2427254901959</v>
      </c>
      <c r="K2201" s="2">
        <v>318144.09999999998</v>
      </c>
      <c r="L2201" t="s">
        <v>186</v>
      </c>
      <c r="M2201" s="1">
        <v>318144.09999999998</v>
      </c>
      <c r="N2201" s="9">
        <v>-5.4422031311325086E-2</v>
      </c>
      <c r="O2201" s="9">
        <v>-5.4422031311325086E-2</v>
      </c>
      <c r="P2201" s="9">
        <v>-5.4422031311325086E-2</v>
      </c>
      <c r="Q2201" s="9" t="e">
        <v>#N/A</v>
      </c>
      <c r="R2201" s="8">
        <v>-5.4422031311325086E-2</v>
      </c>
    </row>
    <row r="2202" spans="1:18">
      <c r="A2202" t="s">
        <v>128</v>
      </c>
      <c r="B2202" t="s">
        <v>92</v>
      </c>
      <c r="C2202" s="7">
        <v>2917.5438596491231</v>
      </c>
      <c r="D2202" s="1">
        <v>6705861.4035087731</v>
      </c>
      <c r="E2202" s="1">
        <v>7129238.5000000009</v>
      </c>
      <c r="F2202" s="2">
        <f t="shared" si="34"/>
        <v>2443.5754329524957</v>
      </c>
      <c r="G2202" s="7">
        <v>2828.9473684210529</v>
      </c>
      <c r="H2202" s="2">
        <v>6597661.8421052638</v>
      </c>
      <c r="I2202" s="9">
        <v>-3.0366806975345745E-2</v>
      </c>
      <c r="J2202" s="1">
        <v>2444.92109490434</v>
      </c>
      <c r="K2202" s="2">
        <v>6916553.0974267516</v>
      </c>
      <c r="L2202" t="s">
        <v>186</v>
      </c>
      <c r="M2202" s="1">
        <v>6955774.748556206</v>
      </c>
      <c r="N2202" s="9">
        <v>-5.4278760418656292E-2</v>
      </c>
      <c r="O2202" s="9">
        <v>-4.8333979969445058E-2</v>
      </c>
      <c r="P2202" s="9">
        <v>-6.3135378293040792E-2</v>
      </c>
      <c r="Q2202" s="9">
        <v>1.011904761904762E-2</v>
      </c>
      <c r="R2202" s="8">
        <v>-6.3135378293040792E-2</v>
      </c>
    </row>
    <row r="2203" spans="1:18">
      <c r="A2203" t="s">
        <v>174</v>
      </c>
      <c r="B2203" t="s">
        <v>1</v>
      </c>
      <c r="C2203" s="7">
        <v>4485.9649122806977</v>
      </c>
      <c r="D2203" s="1">
        <v>10205671.052631581</v>
      </c>
      <c r="E2203" s="1">
        <v>10210464.239999998</v>
      </c>
      <c r="F2203" s="2">
        <f t="shared" si="34"/>
        <v>2276.0909725459542</v>
      </c>
      <c r="G2203" s="7">
        <v>4142.7105263157873</v>
      </c>
      <c r="H2203" s="2">
        <v>9119636.8289473709</v>
      </c>
      <c r="I2203" s="9">
        <v>-7.6517403206882717E-2</v>
      </c>
      <c r="J2203" s="1">
        <v>2310.3206722347572</v>
      </c>
      <c r="K2203" s="2">
        <v>9570989.7680318952</v>
      </c>
      <c r="L2203" t="s">
        <v>186</v>
      </c>
      <c r="M2203" s="1">
        <v>9614023.8033777215</v>
      </c>
      <c r="N2203" s="9">
        <v>-5.4211256840960731E-2</v>
      </c>
      <c r="O2203" s="9">
        <v>-4.9492424704002329E-2</v>
      </c>
      <c r="P2203" s="9">
        <v>-4.696592065037421E-4</v>
      </c>
      <c r="Q2203" s="9">
        <v>0.15957271980279392</v>
      </c>
      <c r="R2203" s="8">
        <v>-4.696592065037421E-4</v>
      </c>
    </row>
    <row r="2204" spans="1:18">
      <c r="A2204" t="s">
        <v>151</v>
      </c>
      <c r="B2204" t="s">
        <v>101</v>
      </c>
      <c r="C2204" s="7">
        <v>1682.4561403508774</v>
      </c>
      <c r="D2204" s="1">
        <v>182371.9298245614</v>
      </c>
      <c r="E2204" s="1">
        <v>192200.38</v>
      </c>
      <c r="F2204" s="2">
        <f t="shared" si="34"/>
        <v>114.23797351407715</v>
      </c>
      <c r="G2204" s="7">
        <v>1682.4561403508774</v>
      </c>
      <c r="H2204" s="2">
        <v>182371.9298245614</v>
      </c>
      <c r="I2204" s="9">
        <v>0</v>
      </c>
      <c r="J2204" s="1">
        <v>114.23797351407715</v>
      </c>
      <c r="K2204" s="2">
        <v>192200.38</v>
      </c>
      <c r="L2204" t="s">
        <v>186</v>
      </c>
      <c r="M2204" s="1">
        <v>192200.38</v>
      </c>
      <c r="N2204" s="9">
        <v>-5.3892340695705733E-2</v>
      </c>
      <c r="O2204" s="9">
        <v>-5.3892340695705733E-2</v>
      </c>
      <c r="P2204" s="9">
        <v>-5.3892340695705733E-2</v>
      </c>
      <c r="Q2204" s="9">
        <v>0.14260169870362094</v>
      </c>
      <c r="R2204" s="8">
        <v>-5.3892340695705733E-2</v>
      </c>
    </row>
    <row r="2205" spans="1:18">
      <c r="A2205" t="s">
        <v>170</v>
      </c>
      <c r="B2205" t="s">
        <v>81</v>
      </c>
      <c r="C2205" s="7">
        <v>29707.894736842107</v>
      </c>
      <c r="D2205" s="1">
        <v>2523030.7017543861</v>
      </c>
      <c r="E2205" s="1">
        <v>2655397.3999999994</v>
      </c>
      <c r="F2205" s="2">
        <f t="shared" si="34"/>
        <v>89.383560279918484</v>
      </c>
      <c r="G2205" s="7">
        <v>29707.894736842107</v>
      </c>
      <c r="H2205" s="2">
        <v>2523030.7017543861</v>
      </c>
      <c r="I2205" s="9">
        <v>0</v>
      </c>
      <c r="J2205" s="1">
        <v>89.383560279918484</v>
      </c>
      <c r="K2205" s="2">
        <v>2655397.3999999994</v>
      </c>
      <c r="L2205" t="s">
        <v>186</v>
      </c>
      <c r="M2205" s="1">
        <v>2655397.3999999994</v>
      </c>
      <c r="N2205" s="9">
        <v>-5.2463371988922827E-2</v>
      </c>
      <c r="O2205" s="9">
        <v>-5.2463371988922827E-2</v>
      </c>
      <c r="P2205" s="9">
        <v>-5.2463371988922827E-2</v>
      </c>
      <c r="Q2205" s="9">
        <v>0.198850329997871</v>
      </c>
      <c r="R2205" s="8">
        <v>-5.2463371988922827E-2</v>
      </c>
    </row>
    <row r="2206" spans="1:18">
      <c r="A2206" t="s">
        <v>155</v>
      </c>
      <c r="B2206" t="s">
        <v>92</v>
      </c>
      <c r="C2206" s="7">
        <v>887.71929824561414</v>
      </c>
      <c r="D2206" s="1">
        <v>1901184.2105263157</v>
      </c>
      <c r="E2206" s="1">
        <v>2036868.3299999998</v>
      </c>
      <c r="F2206" s="2">
        <f t="shared" si="34"/>
        <v>2294.4959448616596</v>
      </c>
      <c r="G2206" s="7">
        <v>817.98245614035102</v>
      </c>
      <c r="H2206" s="2">
        <v>1815418.4210526317</v>
      </c>
      <c r="I2206" s="9">
        <v>-7.8557312252964376E-2</v>
      </c>
      <c r="J2206" s="1">
        <v>2297.7647196872226</v>
      </c>
      <c r="K2206" s="2">
        <v>1879531.2290423994</v>
      </c>
      <c r="L2206" t="s">
        <v>186</v>
      </c>
      <c r="M2206" s="1">
        <v>1908660.0618714632</v>
      </c>
      <c r="N2206" s="9">
        <v>-5.1360964358160108E-2</v>
      </c>
      <c r="O2206" s="9">
        <v>-3.5315719641422008E-2</v>
      </c>
      <c r="P2206" s="9">
        <v>-7.1368212886704918E-2</v>
      </c>
      <c r="Q2206" s="9">
        <v>7.8431372549019607E-3</v>
      </c>
      <c r="R2206" s="8">
        <v>-7.1368212886704918E-2</v>
      </c>
    </row>
    <row r="2207" spans="1:18">
      <c r="A2207" t="s">
        <v>19</v>
      </c>
      <c r="B2207" t="s">
        <v>69</v>
      </c>
      <c r="C2207" s="7">
        <v>2617.5438596491231</v>
      </c>
      <c r="D2207" s="1">
        <v>250410.5263157895</v>
      </c>
      <c r="E2207" s="1">
        <v>263150.5</v>
      </c>
      <c r="F2207" s="2">
        <f t="shared" si="34"/>
        <v>100.53336796246647</v>
      </c>
      <c r="G2207" s="7">
        <v>2617.5438596491231</v>
      </c>
      <c r="H2207" s="2">
        <v>250410.5263157895</v>
      </c>
      <c r="I2207" s="9">
        <v>0</v>
      </c>
      <c r="J2207" s="1">
        <v>100.53336796246647</v>
      </c>
      <c r="K2207" s="2">
        <v>263150.5</v>
      </c>
      <c r="L2207" t="s">
        <v>186</v>
      </c>
      <c r="M2207" s="1">
        <v>263150.5</v>
      </c>
      <c r="N2207" s="9">
        <v>-5.0876350414056824E-2</v>
      </c>
      <c r="O2207" s="9">
        <v>-5.0876350414056824E-2</v>
      </c>
      <c r="P2207" s="9">
        <v>-5.0876350414056824E-2</v>
      </c>
      <c r="Q2207" s="9">
        <v>0.11768184506209343</v>
      </c>
      <c r="R2207" s="8">
        <v>-5.0876350414056824E-2</v>
      </c>
    </row>
    <row r="2208" spans="1:18">
      <c r="A2208" t="s">
        <v>140</v>
      </c>
      <c r="B2208" t="s">
        <v>64</v>
      </c>
      <c r="C2208" s="7">
        <v>7255.2631578947339</v>
      </c>
      <c r="D2208" s="1">
        <v>11458144.736842111</v>
      </c>
      <c r="E2208" s="1">
        <v>12012121.130000005</v>
      </c>
      <c r="F2208" s="2">
        <f t="shared" si="34"/>
        <v>1655.6423755531387</v>
      </c>
      <c r="G2208" s="7">
        <v>7041.0087719298217</v>
      </c>
      <c r="H2208" s="2">
        <v>11177907.653508777</v>
      </c>
      <c r="I2208" s="9">
        <v>-2.9530891065167455E-2</v>
      </c>
      <c r="J2208" s="1">
        <v>1671.4624692818832</v>
      </c>
      <c r="K2208" s="2">
        <v>11768781.90816522</v>
      </c>
      <c r="L2208" t="s">
        <v>186</v>
      </c>
      <c r="M2208" s="1">
        <v>11743207.11043697</v>
      </c>
      <c r="N2208" s="9">
        <v>-5.05729224512554E-2</v>
      </c>
      <c r="O2208" s="9">
        <v>-5.2860899639921993E-2</v>
      </c>
      <c r="P2208" s="9">
        <v>-4.8347826448435216E-2</v>
      </c>
      <c r="Q2208" s="9">
        <v>0.36649816176470595</v>
      </c>
      <c r="R2208" s="8">
        <v>-4.8347826448435216E-2</v>
      </c>
    </row>
    <row r="2209" spans="1:18">
      <c r="A2209" t="s">
        <v>2</v>
      </c>
      <c r="B2209" t="s">
        <v>67</v>
      </c>
      <c r="C2209" s="7">
        <v>5697.3684210526317</v>
      </c>
      <c r="D2209" s="1">
        <v>661635.08771929832</v>
      </c>
      <c r="E2209" s="1">
        <v>694558</v>
      </c>
      <c r="F2209" s="2">
        <f t="shared" si="34"/>
        <v>121.90856351039261</v>
      </c>
      <c r="G2209" s="7">
        <v>5697.3684210526317</v>
      </c>
      <c r="H2209" s="2">
        <v>661635.08771929832</v>
      </c>
      <c r="I2209" s="9">
        <v>0</v>
      </c>
      <c r="J2209" s="1">
        <v>121.90856351039261</v>
      </c>
      <c r="K2209" s="2">
        <v>694558</v>
      </c>
      <c r="L2209" t="s">
        <v>186</v>
      </c>
      <c r="M2209" s="1">
        <v>694558</v>
      </c>
      <c r="N2209" s="9">
        <v>-4.9759924906929029E-2</v>
      </c>
      <c r="O2209" s="9">
        <v>-4.9759924906929029E-2</v>
      </c>
      <c r="P2209" s="9">
        <v>-4.9759924906929029E-2</v>
      </c>
      <c r="Q2209" s="9">
        <v>0.15539661898569571</v>
      </c>
      <c r="R2209" s="8">
        <v>-4.9759924906929029E-2</v>
      </c>
    </row>
    <row r="2210" spans="1:18">
      <c r="A2210" t="s">
        <v>96</v>
      </c>
      <c r="B2210" t="s">
        <v>6</v>
      </c>
      <c r="C2210" s="7">
        <v>1764.9122807017541</v>
      </c>
      <c r="D2210" s="1">
        <v>2232729.8245614036</v>
      </c>
      <c r="E2210" s="1">
        <v>2235653.9100000006</v>
      </c>
      <c r="F2210" s="2">
        <f t="shared" si="34"/>
        <v>1266.7223943339966</v>
      </c>
      <c r="G2210" s="7">
        <v>1361.9166666666663</v>
      </c>
      <c r="H2210" s="2">
        <v>1750896.0789473685</v>
      </c>
      <c r="I2210" s="9">
        <v>-0.22833747514910543</v>
      </c>
      <c r="J2210" s="1">
        <v>1287.1826353067781</v>
      </c>
      <c r="K2210" s="2">
        <v>1753035.4840682223</v>
      </c>
      <c r="L2210" t="s">
        <v>186</v>
      </c>
      <c r="M2210" s="1">
        <v>1836440.6139835122</v>
      </c>
      <c r="N2210" s="9">
        <v>-4.8857574167150246E-2</v>
      </c>
      <c r="O2210" s="9">
        <v>-1.2218915483207899E-3</v>
      </c>
      <c r="P2210" s="9">
        <v>-1.3096458901700845E-3</v>
      </c>
      <c r="Q2210" s="9" t="e">
        <v>#N/A</v>
      </c>
      <c r="R2210" s="8">
        <v>-1.3096458901700845E-3</v>
      </c>
    </row>
    <row r="2211" spans="1:18">
      <c r="A2211" t="s">
        <v>151</v>
      </c>
      <c r="B2211" t="s">
        <v>67</v>
      </c>
      <c r="C2211" s="7">
        <v>8342.105263157895</v>
      </c>
      <c r="D2211" s="1">
        <v>772147.3684210527</v>
      </c>
      <c r="E2211" s="1">
        <v>809175.6</v>
      </c>
      <c r="F2211" s="2">
        <f t="shared" si="34"/>
        <v>96.998967823343847</v>
      </c>
      <c r="G2211" s="7">
        <v>8342.105263157895</v>
      </c>
      <c r="H2211" s="2">
        <v>772147.3684210527</v>
      </c>
      <c r="I2211" s="9">
        <v>0</v>
      </c>
      <c r="J2211" s="1">
        <v>96.998967823343847</v>
      </c>
      <c r="K2211" s="2">
        <v>809175.6</v>
      </c>
      <c r="L2211" t="s">
        <v>186</v>
      </c>
      <c r="M2211" s="1">
        <v>809175.6</v>
      </c>
      <c r="N2211" s="9">
        <v>-4.7954876353027663E-2</v>
      </c>
      <c r="O2211" s="9">
        <v>-4.7954876353027663E-2</v>
      </c>
      <c r="P2211" s="9">
        <v>-4.7954876353027663E-2</v>
      </c>
      <c r="Q2211" s="9">
        <v>0.13309024612579762</v>
      </c>
      <c r="R2211" s="8">
        <v>-4.7954876353027663E-2</v>
      </c>
    </row>
    <row r="2212" spans="1:18">
      <c r="A2212" t="s">
        <v>60</v>
      </c>
      <c r="B2212" t="s">
        <v>69</v>
      </c>
      <c r="C2212" s="7">
        <v>6119.2982456140362</v>
      </c>
      <c r="D2212" s="1">
        <v>571489.47368421056</v>
      </c>
      <c r="E2212" s="1">
        <v>598796.30000000005</v>
      </c>
      <c r="F2212" s="2">
        <f t="shared" si="34"/>
        <v>97.853753153669714</v>
      </c>
      <c r="G2212" s="7">
        <v>6119.2982456140362</v>
      </c>
      <c r="H2212" s="2">
        <v>571489.47368421056</v>
      </c>
      <c r="I2212" s="9">
        <v>0</v>
      </c>
      <c r="J2212" s="1">
        <v>97.853753153669714</v>
      </c>
      <c r="K2212" s="2">
        <v>598796.30000000005</v>
      </c>
      <c r="L2212" t="s">
        <v>186</v>
      </c>
      <c r="M2212" s="1">
        <v>598796.30000000005</v>
      </c>
      <c r="N2212" s="9">
        <v>-4.7781853512980865E-2</v>
      </c>
      <c r="O2212" s="9">
        <v>-4.7781853512980865E-2</v>
      </c>
      <c r="P2212" s="9">
        <v>-4.7781853512980865E-2</v>
      </c>
      <c r="Q2212" s="9" t="e">
        <v>#N/A</v>
      </c>
      <c r="R2212" s="8">
        <v>-4.7781853512980865E-2</v>
      </c>
    </row>
    <row r="2213" spans="1:18">
      <c r="A2213" t="s">
        <v>147</v>
      </c>
      <c r="B2213" t="s">
        <v>81</v>
      </c>
      <c r="C2213" s="7">
        <v>5771.9298245614045</v>
      </c>
      <c r="D2213" s="1">
        <v>465715.78947368427</v>
      </c>
      <c r="E2213" s="1">
        <v>487741.5</v>
      </c>
      <c r="F2213" s="2">
        <f t="shared" si="34"/>
        <v>84.502326747720346</v>
      </c>
      <c r="G2213" s="7">
        <v>5771.9298245614045</v>
      </c>
      <c r="H2213" s="2">
        <v>465715.78947368427</v>
      </c>
      <c r="I2213" s="9">
        <v>0</v>
      </c>
      <c r="J2213" s="1">
        <v>84.502326747720346</v>
      </c>
      <c r="K2213" s="2">
        <v>487741.5</v>
      </c>
      <c r="L2213" t="s">
        <v>186</v>
      </c>
      <c r="M2213" s="1">
        <v>487741.5</v>
      </c>
      <c r="N2213" s="9">
        <v>-4.7294317745179892E-2</v>
      </c>
      <c r="O2213" s="9">
        <v>-4.7294317745179892E-2</v>
      </c>
      <c r="P2213" s="9">
        <v>-4.7294317745179892E-2</v>
      </c>
      <c r="Q2213" s="9">
        <v>6.5871663827370822E-2</v>
      </c>
      <c r="R2213" s="8">
        <v>-4.7294317745179892E-2</v>
      </c>
    </row>
    <row r="2214" spans="1:18">
      <c r="A2214" t="s">
        <v>24</v>
      </c>
      <c r="B2214" t="s">
        <v>92</v>
      </c>
      <c r="C2214" s="7">
        <v>811.40350877192998</v>
      </c>
      <c r="D2214" s="1">
        <v>1984812.2807017548</v>
      </c>
      <c r="E2214" s="1">
        <v>2164518.5499999998</v>
      </c>
      <c r="F2214" s="2">
        <f t="shared" si="34"/>
        <v>2667.6228616216208</v>
      </c>
      <c r="G2214" s="7">
        <v>712.28070175438609</v>
      </c>
      <c r="H2214" s="2">
        <v>1864897.368421053</v>
      </c>
      <c r="I2214" s="9">
        <v>-0.12216216216216218</v>
      </c>
      <c r="J2214" s="1">
        <v>2673.5326541601275</v>
      </c>
      <c r="K2214" s="2">
        <v>1904305.715068442</v>
      </c>
      <c r="L2214" t="s">
        <v>186</v>
      </c>
      <c r="M2214" s="1">
        <v>1952650.9804036864</v>
      </c>
      <c r="N2214" s="9">
        <v>-4.7055464535794504E-2</v>
      </c>
      <c r="O2214" s="9">
        <v>-2.113164365755674E-2</v>
      </c>
      <c r="P2214" s="9">
        <v>-9.054068792576575E-2</v>
      </c>
      <c r="Q2214" s="9">
        <v>2.1164021164021159E-2</v>
      </c>
      <c r="R2214" s="8">
        <v>-9.054068792576575E-2</v>
      </c>
    </row>
    <row r="2215" spans="1:18">
      <c r="A2215" t="s">
        <v>8</v>
      </c>
      <c r="B2215" t="s">
        <v>72</v>
      </c>
      <c r="C2215" s="7">
        <v>28452.631578947374</v>
      </c>
      <c r="D2215" s="1">
        <v>1927648.2456140353</v>
      </c>
      <c r="E2215" s="1">
        <v>2018039.53</v>
      </c>
      <c r="F2215" s="2">
        <f t="shared" si="34"/>
        <v>70.926287587865318</v>
      </c>
      <c r="G2215" s="7">
        <v>28452.631578947374</v>
      </c>
      <c r="H2215" s="2">
        <v>1927648.2456140353</v>
      </c>
      <c r="I2215" s="9">
        <v>0</v>
      </c>
      <c r="J2215" s="1">
        <v>70.926287587865318</v>
      </c>
      <c r="K2215" s="2">
        <v>2018039.5299999998</v>
      </c>
      <c r="L2215" t="s">
        <v>186</v>
      </c>
      <c r="M2215" s="1">
        <v>2018039.5300000003</v>
      </c>
      <c r="N2215" s="9">
        <v>-4.689200147985071E-2</v>
      </c>
      <c r="O2215" s="9">
        <v>-4.6892001479850474E-2</v>
      </c>
      <c r="P2215" s="9">
        <v>-4.6892001479850592E-2</v>
      </c>
      <c r="Q2215" s="9">
        <v>7.3071757208584567E-2</v>
      </c>
      <c r="R2215" s="8">
        <v>-4.6892001479850592E-2</v>
      </c>
    </row>
    <row r="2216" spans="1:18">
      <c r="A2216" t="s">
        <v>62</v>
      </c>
      <c r="B2216" t="s">
        <v>101</v>
      </c>
      <c r="C2216" s="7">
        <v>1810.5263157894738</v>
      </c>
      <c r="D2216" s="1">
        <v>224947.36842105264</v>
      </c>
      <c r="E2216" s="1">
        <v>235282.6</v>
      </c>
      <c r="F2216" s="2">
        <f t="shared" si="34"/>
        <v>129.95259883720931</v>
      </c>
      <c r="G2216" s="7">
        <v>1810.5263157894738</v>
      </c>
      <c r="H2216" s="2">
        <v>224947.36842105264</v>
      </c>
      <c r="I2216" s="9">
        <v>0</v>
      </c>
      <c r="J2216" s="1">
        <v>129.95259883720931</v>
      </c>
      <c r="K2216" s="2">
        <v>235282.6</v>
      </c>
      <c r="L2216" t="s">
        <v>186</v>
      </c>
      <c r="M2216" s="1">
        <v>235282.6</v>
      </c>
      <c r="N2216" s="9">
        <v>-4.5945109967243783E-2</v>
      </c>
      <c r="O2216" s="9">
        <v>-4.5945109967243783E-2</v>
      </c>
      <c r="P2216" s="9">
        <v>-4.5945109967243783E-2</v>
      </c>
      <c r="Q2216" s="9">
        <v>4.9286043298019347E-2</v>
      </c>
      <c r="R2216" s="8">
        <v>-4.5945109967243783E-2</v>
      </c>
    </row>
    <row r="2217" spans="1:18">
      <c r="A2217" t="s">
        <v>59</v>
      </c>
      <c r="B2217" t="s">
        <v>92</v>
      </c>
      <c r="C2217" s="7">
        <v>2337.719298245614</v>
      </c>
      <c r="D2217" s="1">
        <v>5783335.087719298</v>
      </c>
      <c r="E2217" s="1">
        <v>6155732.0599999996</v>
      </c>
      <c r="F2217" s="2">
        <f t="shared" si="34"/>
        <v>2633.2212189118195</v>
      </c>
      <c r="G2217" s="7">
        <v>2203.0701754385964</v>
      </c>
      <c r="H2217" s="2">
        <v>5614031.1403508782</v>
      </c>
      <c r="I2217" s="9">
        <v>-5.7598499061913742E-2</v>
      </c>
      <c r="J2217" s="1">
        <v>2635.9717059739992</v>
      </c>
      <c r="K2217" s="2">
        <v>5807230.6487313146</v>
      </c>
      <c r="L2217" t="s">
        <v>186</v>
      </c>
      <c r="M2217" s="1">
        <v>5871641.151004401</v>
      </c>
      <c r="N2217" s="9">
        <v>-4.5886815411825828E-2</v>
      </c>
      <c r="O2217" s="9">
        <v>-3.4413686627388626E-2</v>
      </c>
      <c r="P2217" s="9">
        <v>-6.4391387777525302E-2</v>
      </c>
      <c r="Q2217" s="9">
        <v>1.0029717682020803E-2</v>
      </c>
      <c r="R2217" s="8">
        <v>-6.4391387777525302E-2</v>
      </c>
    </row>
    <row r="2218" spans="1:18">
      <c r="A2218" t="s">
        <v>38</v>
      </c>
      <c r="B2218" t="s">
        <v>56</v>
      </c>
      <c r="C2218" s="7">
        <v>3122.8070175438602</v>
      </c>
      <c r="D2218" s="1">
        <v>3649245.6140350876</v>
      </c>
      <c r="E2218" s="1">
        <v>3721671.7690000013</v>
      </c>
      <c r="F2218" s="2">
        <f t="shared" si="34"/>
        <v>1191.771296814607</v>
      </c>
      <c r="G2218" s="7">
        <v>2803.9035087719303</v>
      </c>
      <c r="H2218" s="2">
        <v>3288687.1929824562</v>
      </c>
      <c r="I2218" s="9">
        <v>-0.10212078651685393</v>
      </c>
      <c r="J2218" s="1">
        <v>1203.6018477591228</v>
      </c>
      <c r="K2218" s="2">
        <v>3374783.4440961834</v>
      </c>
      <c r="L2218" t="s">
        <v>186</v>
      </c>
      <c r="M2218" s="1">
        <v>3438852.1168827512</v>
      </c>
      <c r="N2218" s="9">
        <v>-4.56610541193226E-2</v>
      </c>
      <c r="O2218" s="9">
        <v>-2.6179519687200153E-2</v>
      </c>
      <c r="P2218" s="9">
        <v>-1.9846884157745059E-2</v>
      </c>
      <c r="Q2218" s="9" t="e">
        <v>#N/A</v>
      </c>
      <c r="R2218" s="8">
        <v>-1.9846884157745059E-2</v>
      </c>
    </row>
    <row r="2219" spans="1:18">
      <c r="A2219" t="s">
        <v>168</v>
      </c>
      <c r="B2219" t="s">
        <v>105</v>
      </c>
      <c r="C2219" s="7">
        <v>25.438596491228072</v>
      </c>
      <c r="D2219" s="1">
        <v>30326.315789473687</v>
      </c>
      <c r="E2219" s="1">
        <v>31709.739999999998</v>
      </c>
      <c r="F2219" s="2">
        <f t="shared" si="34"/>
        <v>1246.5208137931033</v>
      </c>
      <c r="G2219" s="7">
        <v>25.438596491228072</v>
      </c>
      <c r="H2219" s="2">
        <v>30326.315789473687</v>
      </c>
      <c r="I2219" s="9">
        <v>0</v>
      </c>
      <c r="J2219" s="1">
        <v>1246.5208137931033</v>
      </c>
      <c r="K2219" s="2">
        <v>31709.739999999998</v>
      </c>
      <c r="L2219" t="s">
        <v>186</v>
      </c>
      <c r="M2219" s="1">
        <v>31709.739999999998</v>
      </c>
      <c r="N2219" s="9">
        <v>-4.5617945157931113E-2</v>
      </c>
      <c r="O2219" s="9">
        <v>-4.5617945157931113E-2</v>
      </c>
      <c r="P2219" s="9">
        <v>-4.5617945157931113E-2</v>
      </c>
      <c r="Q2219" s="9" t="e">
        <v>#N/A</v>
      </c>
      <c r="R2219" s="8">
        <v>-4.5617945157931113E-2</v>
      </c>
    </row>
    <row r="2220" spans="1:18">
      <c r="A2220" t="s">
        <v>169</v>
      </c>
      <c r="B2220" t="s">
        <v>6</v>
      </c>
      <c r="C2220" s="7">
        <v>2032.4561403508778</v>
      </c>
      <c r="D2220" s="1">
        <v>2702942.1052631577</v>
      </c>
      <c r="E2220" s="1">
        <v>2747587.0299999993</v>
      </c>
      <c r="F2220" s="2">
        <f t="shared" si="34"/>
        <v>1351.8555089339657</v>
      </c>
      <c r="G2220" s="7">
        <v>1730.4166666666667</v>
      </c>
      <c r="H2220" s="2">
        <v>2323437.8728070175</v>
      </c>
      <c r="I2220" s="9">
        <v>-0.14860811394044046</v>
      </c>
      <c r="J2220" s="1">
        <v>1366.0665174232729</v>
      </c>
      <c r="K2220" s="2">
        <v>2363864.2695245221</v>
      </c>
      <c r="L2220" t="s">
        <v>186</v>
      </c>
      <c r="M2220" s="1">
        <v>2428273.5821388145</v>
      </c>
      <c r="N2220" s="9">
        <v>-4.5120943649395576E-2</v>
      </c>
      <c r="O2220" s="9">
        <v>-1.7399387859966409E-2</v>
      </c>
      <c r="P2220" s="9">
        <v>-1.6517159080066558E-2</v>
      </c>
      <c r="Q2220" s="9" t="e">
        <v>#N/A</v>
      </c>
      <c r="R2220" s="8">
        <v>-1.6517159080066558E-2</v>
      </c>
    </row>
    <row r="2221" spans="1:18">
      <c r="A2221" t="s">
        <v>171</v>
      </c>
      <c r="B2221" t="s">
        <v>105</v>
      </c>
      <c r="C2221" s="7">
        <v>1147.3684210526317</v>
      </c>
      <c r="D2221" s="1">
        <v>1428229.8245614036</v>
      </c>
      <c r="E2221" s="1">
        <v>1479035.9</v>
      </c>
      <c r="F2221" s="2">
        <f t="shared" si="34"/>
        <v>1289.0679862385318</v>
      </c>
      <c r="G2221" s="7">
        <v>1144.9561403508774</v>
      </c>
      <c r="H2221" s="2">
        <v>1413056.5789473685</v>
      </c>
      <c r="I2221" s="9">
        <v>-2.1024464831803516E-3</v>
      </c>
      <c r="J2221" s="1">
        <v>1289.423940134393</v>
      </c>
      <c r="K2221" s="2">
        <v>1476333.8577722954</v>
      </c>
      <c r="L2221" t="s">
        <v>186</v>
      </c>
      <c r="M2221" s="1">
        <v>1476566.8471625629</v>
      </c>
      <c r="N2221" s="9">
        <v>-4.4945311575920896E-2</v>
      </c>
      <c r="O2221" s="9">
        <v>-4.4780428305329509E-2</v>
      </c>
      <c r="P2221" s="9">
        <v>-3.5572759065018403E-2</v>
      </c>
      <c r="Q2221" s="9" t="e">
        <v>#N/A</v>
      </c>
      <c r="R2221" s="8">
        <v>-3.5572759065018403E-2</v>
      </c>
    </row>
    <row r="2222" spans="1:18">
      <c r="A2222" t="s">
        <v>80</v>
      </c>
      <c r="B2222" t="s">
        <v>56</v>
      </c>
      <c r="C2222" s="7">
        <v>3664.0350877192977</v>
      </c>
      <c r="D2222" s="1">
        <v>4115493.8596491232</v>
      </c>
      <c r="E2222" s="1">
        <v>4149459.4800000004</v>
      </c>
      <c r="F2222" s="2">
        <f t="shared" si="34"/>
        <v>1132.4835545128085</v>
      </c>
      <c r="G2222" s="7">
        <v>3197.8947368421041</v>
      </c>
      <c r="H2222" s="2">
        <v>3601630.043859649</v>
      </c>
      <c r="I2222" s="9">
        <v>-0.12722049317692144</v>
      </c>
      <c r="J2222" s="1">
        <v>1146.4886758709235</v>
      </c>
      <c r="K2222" s="2">
        <v>3666350.1024166993</v>
      </c>
      <c r="L2222" t="s">
        <v>186</v>
      </c>
      <c r="M2222" s="1">
        <v>3756628.2856099601</v>
      </c>
      <c r="N2222" s="9">
        <v>-4.3035581073787597E-2</v>
      </c>
      <c r="O2222" s="9">
        <v>-1.7969657563077671E-2</v>
      </c>
      <c r="P2222" s="9">
        <v>-8.2531092280072344E-3</v>
      </c>
      <c r="Q2222" s="9" t="e">
        <v>#N/A</v>
      </c>
      <c r="R2222" s="8">
        <v>-8.2531092280072344E-3</v>
      </c>
    </row>
    <row r="2223" spans="1:18">
      <c r="A2223" t="s">
        <v>111</v>
      </c>
      <c r="B2223" t="s">
        <v>69</v>
      </c>
      <c r="C2223" s="7">
        <v>3385.0877192982462</v>
      </c>
      <c r="D2223" s="1">
        <v>322636.8421052632</v>
      </c>
      <c r="E2223" s="1">
        <v>336402.26</v>
      </c>
      <c r="F2223" s="2">
        <f t="shared" si="34"/>
        <v>99.377708318217145</v>
      </c>
      <c r="G2223" s="7">
        <v>3385.0877192982462</v>
      </c>
      <c r="H2223" s="2">
        <v>322636.8421052632</v>
      </c>
      <c r="I2223" s="9">
        <v>0</v>
      </c>
      <c r="J2223" s="1">
        <v>99.377708318217145</v>
      </c>
      <c r="K2223" s="2">
        <v>336402.26</v>
      </c>
      <c r="L2223" t="s">
        <v>186</v>
      </c>
      <c r="M2223" s="1">
        <v>336402.26</v>
      </c>
      <c r="N2223" s="9">
        <v>-4.2665362718389464E-2</v>
      </c>
      <c r="O2223" s="9">
        <v>-4.2665362718389464E-2</v>
      </c>
      <c r="P2223" s="9">
        <v>-4.2665362718389464E-2</v>
      </c>
      <c r="Q2223" s="9">
        <v>0.12948341980600045</v>
      </c>
      <c r="R2223" s="8">
        <v>-4.2665362718389464E-2</v>
      </c>
    </row>
    <row r="2224" spans="1:18">
      <c r="A2224" t="s">
        <v>85</v>
      </c>
      <c r="B2224" t="s">
        <v>69</v>
      </c>
      <c r="C2224" s="7">
        <v>5138.5964912280706</v>
      </c>
      <c r="D2224" s="1">
        <v>617478.94736842113</v>
      </c>
      <c r="E2224" s="1">
        <v>643739.1</v>
      </c>
      <c r="F2224" s="2">
        <f t="shared" si="34"/>
        <v>125.27527722772275</v>
      </c>
      <c r="G2224" s="7">
        <v>5138.5964912280706</v>
      </c>
      <c r="H2224" s="2">
        <v>617478.94736842113</v>
      </c>
      <c r="I2224" s="9">
        <v>0</v>
      </c>
      <c r="J2224" s="1">
        <v>125.27527722772275</v>
      </c>
      <c r="K2224" s="2">
        <v>643739.1</v>
      </c>
      <c r="L2224" t="s">
        <v>186</v>
      </c>
      <c r="M2224" s="1">
        <v>643739.1</v>
      </c>
      <c r="N2224" s="9">
        <v>-4.2528012887718153E-2</v>
      </c>
      <c r="O2224" s="9">
        <v>-4.2528012887718153E-2</v>
      </c>
      <c r="P2224" s="9">
        <v>-4.2528012887718153E-2</v>
      </c>
      <c r="Q2224" s="9">
        <v>0.16907801418439714</v>
      </c>
      <c r="R2224" s="8">
        <v>-4.2528012887718153E-2</v>
      </c>
    </row>
    <row r="2225" spans="1:18">
      <c r="A2225" t="s">
        <v>34</v>
      </c>
      <c r="B2225" t="s">
        <v>6</v>
      </c>
      <c r="C2225" s="7">
        <v>3641.2280701754394</v>
      </c>
      <c r="D2225" s="1">
        <v>4968371.9298245609</v>
      </c>
      <c r="E2225" s="1">
        <v>5056808.3990000021</v>
      </c>
      <c r="F2225" s="2">
        <f t="shared" si="34"/>
        <v>1388.7645326090101</v>
      </c>
      <c r="G2225" s="7">
        <v>2833.3815789473683</v>
      </c>
      <c r="H2225" s="2">
        <v>4014018.5789473695</v>
      </c>
      <c r="I2225" s="9">
        <v>-0.22186099735003634</v>
      </c>
      <c r="J2225" s="1">
        <v>1410.5597737778496</v>
      </c>
      <c r="K2225" s="2">
        <v>3996654.0790263261</v>
      </c>
      <c r="L2225" t="s">
        <v>186</v>
      </c>
      <c r="M2225" s="1">
        <v>4179442.6244856333</v>
      </c>
      <c r="N2225" s="9">
        <v>-4.121157943958606E-2</v>
      </c>
      <c r="O2225" s="9">
        <v>4.325964013250045E-3</v>
      </c>
      <c r="P2225" s="9">
        <v>-1.7799889063169226E-2</v>
      </c>
      <c r="Q2225" s="9" t="e">
        <v>#N/A</v>
      </c>
      <c r="R2225" s="8">
        <v>-1.7799889063169226E-2</v>
      </c>
    </row>
    <row r="2226" spans="1:18">
      <c r="A2226" t="s">
        <v>130</v>
      </c>
      <c r="B2226" t="s">
        <v>67</v>
      </c>
      <c r="C2226" s="7">
        <v>12577.192982456141</v>
      </c>
      <c r="D2226" s="1">
        <v>1346747.3684210526</v>
      </c>
      <c r="E2226" s="1">
        <v>1401561.1</v>
      </c>
      <c r="F2226" s="2">
        <f t="shared" si="34"/>
        <v>111.43671739433672</v>
      </c>
      <c r="G2226" s="7">
        <v>12577.192982456141</v>
      </c>
      <c r="H2226" s="2">
        <v>1346747.3684210526</v>
      </c>
      <c r="I2226" s="9">
        <v>0</v>
      </c>
      <c r="J2226" s="1">
        <v>111.43671739433672</v>
      </c>
      <c r="K2226" s="2">
        <v>1401561.1</v>
      </c>
      <c r="L2226" t="s">
        <v>186</v>
      </c>
      <c r="M2226" s="1">
        <v>1401561.1</v>
      </c>
      <c r="N2226" s="9">
        <v>-4.0700826943669458E-2</v>
      </c>
      <c r="O2226" s="9">
        <v>-4.0700826943669458E-2</v>
      </c>
      <c r="P2226" s="9">
        <v>-4.0700826943669458E-2</v>
      </c>
      <c r="Q2226" s="9">
        <v>3.3827493261455524E-2</v>
      </c>
      <c r="R2226" s="8">
        <v>-4.0700826943669458E-2</v>
      </c>
    </row>
    <row r="2227" spans="1:18">
      <c r="A2227" t="s">
        <v>18</v>
      </c>
      <c r="B2227" t="s">
        <v>56</v>
      </c>
      <c r="C2227" s="7">
        <v>2024.5614035087726</v>
      </c>
      <c r="D2227" s="1">
        <v>2422665.7894736845</v>
      </c>
      <c r="E2227" s="1">
        <v>2465696.17</v>
      </c>
      <c r="F2227" s="2">
        <f t="shared" si="34"/>
        <v>1217.8915224436737</v>
      </c>
      <c r="G2227" s="7">
        <v>1808.6403508771939</v>
      </c>
      <c r="H2227" s="2">
        <v>2183598.6842105268</v>
      </c>
      <c r="I2227" s="9">
        <v>-0.10665077989601372</v>
      </c>
      <c r="J2227" s="1">
        <v>1230.5176607021485</v>
      </c>
      <c r="K2227" s="2">
        <v>2225563.893612918</v>
      </c>
      <c r="L2227" t="s">
        <v>186</v>
      </c>
      <c r="M2227" s="1">
        <v>2270009.6271067057</v>
      </c>
      <c r="N2227" s="9">
        <v>-3.9572721636540339E-2</v>
      </c>
      <c r="O2227" s="9">
        <v>-1.9218370896556758E-2</v>
      </c>
      <c r="P2227" s="9">
        <v>-1.776158342321894E-2</v>
      </c>
      <c r="Q2227" s="9" t="e">
        <v>#N/A</v>
      </c>
      <c r="R2227" s="8">
        <v>-1.776158342321894E-2</v>
      </c>
    </row>
    <row r="2228" spans="1:18">
      <c r="A2228" t="s">
        <v>146</v>
      </c>
      <c r="B2228" t="s">
        <v>92</v>
      </c>
      <c r="C2228" s="7">
        <v>532.45614035087715</v>
      </c>
      <c r="D2228" s="1">
        <v>1255314.0350877196</v>
      </c>
      <c r="E2228" s="1">
        <v>1348554.78</v>
      </c>
      <c r="F2228" s="2">
        <f t="shared" si="34"/>
        <v>2532.7058471169689</v>
      </c>
      <c r="G2228" s="7">
        <v>471.92982456140362</v>
      </c>
      <c r="H2228" s="2">
        <v>1180465.3508771933</v>
      </c>
      <c r="I2228" s="9">
        <v>-0.11367380560131768</v>
      </c>
      <c r="J2228" s="1">
        <v>2537.9268778134683</v>
      </c>
      <c r="K2228" s="2">
        <v>1197723.3861961809</v>
      </c>
      <c r="L2228" t="s">
        <v>186</v>
      </c>
      <c r="M2228" s="1">
        <v>1225727.324732434</v>
      </c>
      <c r="N2228" s="9">
        <v>-3.8342484022599196E-2</v>
      </c>
      <c r="O2228" s="9">
        <v>-1.4619688164640652E-2</v>
      </c>
      <c r="P2228" s="9">
        <v>-7.4276828192847325E-2</v>
      </c>
      <c r="Q2228" s="9">
        <v>1.9386106623586433E-2</v>
      </c>
      <c r="R2228" s="8">
        <v>-7.4276828192847325E-2</v>
      </c>
    </row>
    <row r="2229" spans="1:18">
      <c r="A2229" t="s">
        <v>154</v>
      </c>
      <c r="B2229" t="s">
        <v>67</v>
      </c>
      <c r="C2229" s="7">
        <v>14032.456140350878</v>
      </c>
      <c r="D2229" s="1">
        <v>1454185.9649122809</v>
      </c>
      <c r="E2229" s="1">
        <v>1507381.9</v>
      </c>
      <c r="F2229" s="2">
        <f t="shared" si="34"/>
        <v>107.42110183159342</v>
      </c>
      <c r="G2229" s="7">
        <v>14032.456140350878</v>
      </c>
      <c r="H2229" s="2">
        <v>1454185.9649122809</v>
      </c>
      <c r="I2229" s="9">
        <v>0</v>
      </c>
      <c r="J2229" s="1">
        <v>107.42110183159342</v>
      </c>
      <c r="K2229" s="2">
        <v>1507381.9</v>
      </c>
      <c r="L2229" t="s">
        <v>186</v>
      </c>
      <c r="M2229" s="1">
        <v>1507381.9</v>
      </c>
      <c r="N2229" s="9">
        <v>-3.658124639576471E-2</v>
      </c>
      <c r="O2229" s="9">
        <v>-3.658124639576471E-2</v>
      </c>
      <c r="P2229" s="9">
        <v>-3.658124639576471E-2</v>
      </c>
      <c r="Q2229" s="9">
        <v>0.10350818202196817</v>
      </c>
      <c r="R2229" s="8">
        <v>-3.658124639576471E-2</v>
      </c>
    </row>
    <row r="2230" spans="1:18">
      <c r="A2230" t="s">
        <v>42</v>
      </c>
      <c r="B2230" t="s">
        <v>28</v>
      </c>
      <c r="C2230" s="7">
        <v>549.12280701754389</v>
      </c>
      <c r="D2230" s="1">
        <v>1038689.4736842107</v>
      </c>
      <c r="E2230" s="1">
        <v>1083135.7899999998</v>
      </c>
      <c r="F2230" s="2">
        <f t="shared" si="34"/>
        <v>1972.4837070287535</v>
      </c>
      <c r="G2230" s="7">
        <v>461.88596491228077</v>
      </c>
      <c r="H2230" s="2">
        <v>912283.28947368439</v>
      </c>
      <c r="I2230" s="9">
        <v>-0.15886581469648556</v>
      </c>
      <c r="J2230" s="1">
        <v>1990.7859186940211</v>
      </c>
      <c r="K2230" s="2">
        <v>919516.07498976926</v>
      </c>
      <c r="L2230" t="s">
        <v>186</v>
      </c>
      <c r="M2230" s="1">
        <v>945262.60048316</v>
      </c>
      <c r="N2230" s="9">
        <v>-3.6150296064835385E-2</v>
      </c>
      <c r="O2230" s="9">
        <v>-7.9282231731522979E-3</v>
      </c>
      <c r="P2230" s="9">
        <v>-4.2790764171450522E-2</v>
      </c>
      <c r="Q2230" s="9">
        <v>0.14713896457765666</v>
      </c>
      <c r="R2230" s="8">
        <v>-4.2790764171450522E-2</v>
      </c>
    </row>
    <row r="2231" spans="1:18">
      <c r="A2231" t="s">
        <v>3</v>
      </c>
      <c r="B2231" t="s">
        <v>92</v>
      </c>
      <c r="C2231" s="7">
        <v>2985.0877192982462</v>
      </c>
      <c r="D2231" s="1">
        <v>6477326.3157894751</v>
      </c>
      <c r="E2231" s="1">
        <v>6740993.0800000001</v>
      </c>
      <c r="F2231" s="2">
        <f t="shared" si="34"/>
        <v>2258.2227773141344</v>
      </c>
      <c r="G2231" s="7">
        <v>2906.1403508771932</v>
      </c>
      <c r="H2231" s="2">
        <v>6379539.4736842122</v>
      </c>
      <c r="I2231" s="9">
        <v>-2.6447252424331571E-2</v>
      </c>
      <c r="J2231" s="1">
        <v>2259.3058520808636</v>
      </c>
      <c r="K2231" s="2">
        <v>6565859.9017051766</v>
      </c>
      <c r="L2231" t="s">
        <v>186</v>
      </c>
      <c r="M2231" s="1">
        <v>6598146.1525182333</v>
      </c>
      <c r="N2231" s="9">
        <v>-3.4266843200168297E-2</v>
      </c>
      <c r="O2231" s="9">
        <v>-2.9205937009958417E-2</v>
      </c>
      <c r="P2231" s="9">
        <v>-4.0706111033467135E-2</v>
      </c>
      <c r="Q2231" s="9">
        <v>7.5823855351414395E-3</v>
      </c>
      <c r="R2231" s="8">
        <v>-4.0706111033467135E-2</v>
      </c>
    </row>
    <row r="2232" spans="1:18">
      <c r="A2232" t="s">
        <v>117</v>
      </c>
      <c r="B2232" t="s">
        <v>92</v>
      </c>
      <c r="C2232" s="7">
        <v>1707.0175438596495</v>
      </c>
      <c r="D2232" s="1">
        <v>3827770.1754385969</v>
      </c>
      <c r="E2232" s="1">
        <v>4036015.8400000003</v>
      </c>
      <c r="F2232" s="2">
        <f t="shared" si="34"/>
        <v>2364.3669360739977</v>
      </c>
      <c r="G2232" s="7">
        <v>1582.8947368421061</v>
      </c>
      <c r="H2232" s="2">
        <v>3675133.3333333335</v>
      </c>
      <c r="I2232" s="9">
        <v>-7.271325796505626E-2</v>
      </c>
      <c r="J2232" s="1">
        <v>2367.4846737795156</v>
      </c>
      <c r="K2232" s="2">
        <v>3747479.0296799457</v>
      </c>
      <c r="L2232" t="s">
        <v>186</v>
      </c>
      <c r="M2232" s="1">
        <v>3800872.3672727058</v>
      </c>
      <c r="N2232" s="9">
        <v>-3.4213461808017563E-2</v>
      </c>
      <c r="O2232" s="9">
        <v>-1.9685189565896613E-2</v>
      </c>
      <c r="P2232" s="9">
        <v>-5.4403910113945665E-2</v>
      </c>
      <c r="Q2232" s="9">
        <v>1.5680323722812341E-2</v>
      </c>
      <c r="R2232" s="8">
        <v>-5.4403910113945665E-2</v>
      </c>
    </row>
    <row r="2233" spans="1:18">
      <c r="A2233" t="s">
        <v>54</v>
      </c>
      <c r="B2233" t="s">
        <v>81</v>
      </c>
      <c r="C2233" s="7">
        <v>24037.719298245618</v>
      </c>
      <c r="D2233" s="1">
        <v>2109690.3508771933</v>
      </c>
      <c r="E2233" s="1">
        <v>2181423.5100000002</v>
      </c>
      <c r="F2233" s="2">
        <f t="shared" si="34"/>
        <v>90.750020121884461</v>
      </c>
      <c r="G2233" s="7">
        <v>24037.719298245618</v>
      </c>
      <c r="H2233" s="2">
        <v>2109690.3508771933</v>
      </c>
      <c r="I2233" s="9">
        <v>0</v>
      </c>
      <c r="J2233" s="1">
        <v>90.750020121884461</v>
      </c>
      <c r="K2233" s="2">
        <v>2181423.5100000002</v>
      </c>
      <c r="L2233" t="s">
        <v>186</v>
      </c>
      <c r="M2233" s="1">
        <v>2181423.5100000002</v>
      </c>
      <c r="N2233" s="9">
        <v>-3.4001747741312309E-2</v>
      </c>
      <c r="O2233" s="9">
        <v>-3.4001747741312309E-2</v>
      </c>
      <c r="P2233" s="9">
        <v>-3.4001747741312309E-2</v>
      </c>
      <c r="Q2233" s="9">
        <v>0.30461593117973962</v>
      </c>
      <c r="R2233" s="8">
        <v>-3.4001747741312309E-2</v>
      </c>
    </row>
    <row r="2234" spans="1:18">
      <c r="A2234" t="s">
        <v>160</v>
      </c>
      <c r="B2234" t="s">
        <v>72</v>
      </c>
      <c r="C2234" s="7">
        <v>64626.315789473694</v>
      </c>
      <c r="D2234" s="1">
        <v>4696394.7368421061</v>
      </c>
      <c r="E2234" s="1">
        <v>4850806</v>
      </c>
      <c r="F2234" s="2">
        <f t="shared" si="34"/>
        <v>75.059299617232668</v>
      </c>
      <c r="G2234" s="7">
        <v>64626.315789473694</v>
      </c>
      <c r="H2234" s="2">
        <v>4696394.7368421061</v>
      </c>
      <c r="I2234" s="9">
        <v>0</v>
      </c>
      <c r="J2234" s="1">
        <v>75.059299617232668</v>
      </c>
      <c r="K2234" s="2">
        <v>4850806</v>
      </c>
      <c r="L2234" t="s">
        <v>186</v>
      </c>
      <c r="M2234" s="1">
        <v>4850806</v>
      </c>
      <c r="N2234" s="9">
        <v>-3.2878680734942073E-2</v>
      </c>
      <c r="O2234" s="9">
        <v>-3.2878680734942073E-2</v>
      </c>
      <c r="P2234" s="9">
        <v>-3.2878680734942073E-2</v>
      </c>
      <c r="Q2234" s="9">
        <v>0.18084479480536805</v>
      </c>
      <c r="R2234" s="8">
        <v>-3.2878680734942073E-2</v>
      </c>
    </row>
    <row r="2235" spans="1:18">
      <c r="A2235" t="s">
        <v>85</v>
      </c>
      <c r="B2235" t="s">
        <v>67</v>
      </c>
      <c r="C2235" s="7">
        <v>24904.385964912286</v>
      </c>
      <c r="D2235" s="1">
        <v>2608730.7017543861</v>
      </c>
      <c r="E2235" s="1">
        <v>2692799.2</v>
      </c>
      <c r="F2235" s="2">
        <f t="shared" si="34"/>
        <v>108.1255006163925</v>
      </c>
      <c r="G2235" s="7">
        <v>24904.385964912286</v>
      </c>
      <c r="H2235" s="2">
        <v>2608730.7017543861</v>
      </c>
      <c r="I2235" s="9">
        <v>0</v>
      </c>
      <c r="J2235" s="1">
        <v>108.1255006163925</v>
      </c>
      <c r="K2235" s="2">
        <v>2692799.2</v>
      </c>
      <c r="L2235" t="s">
        <v>186</v>
      </c>
      <c r="M2235" s="1">
        <v>2692799.2</v>
      </c>
      <c r="N2235" s="9">
        <v>-3.2225824685191758E-2</v>
      </c>
      <c r="O2235" s="9">
        <v>-3.2225824685191758E-2</v>
      </c>
      <c r="P2235" s="9">
        <v>-3.2225824685191758E-2</v>
      </c>
      <c r="Q2235" s="9">
        <v>0.10245953464845724</v>
      </c>
      <c r="R2235" s="8">
        <v>-3.2225824685191758E-2</v>
      </c>
    </row>
    <row r="2236" spans="1:18">
      <c r="A2236" t="s">
        <v>15</v>
      </c>
      <c r="B2236" t="s">
        <v>92</v>
      </c>
      <c r="C2236" s="7">
        <v>987.71929824561403</v>
      </c>
      <c r="D2236" s="1">
        <v>2233557.0175438602</v>
      </c>
      <c r="E2236" s="1">
        <v>2340443.98</v>
      </c>
      <c r="F2236" s="2">
        <f t="shared" si="34"/>
        <v>2369.5436387211366</v>
      </c>
      <c r="G2236" s="7">
        <v>927.63157894736855</v>
      </c>
      <c r="H2236" s="2">
        <v>2161100.4385964917</v>
      </c>
      <c r="I2236" s="9">
        <v>-6.083481349911176E-2</v>
      </c>
      <c r="J2236" s="1">
        <v>2372.157773567169</v>
      </c>
      <c r="K2236" s="2">
        <v>2200488.4610063871</v>
      </c>
      <c r="L2236" t="s">
        <v>186</v>
      </c>
      <c r="M2236" s="1">
        <v>2226362.041203774</v>
      </c>
      <c r="N2236" s="9">
        <v>-3.019832000481474E-2</v>
      </c>
      <c r="O2236" s="9">
        <v>-1.8225910145793896E-2</v>
      </c>
      <c r="P2236" s="9">
        <v>-4.7855040913026885E-2</v>
      </c>
      <c r="Q2236" s="9">
        <v>9.6745822339489897E-3</v>
      </c>
      <c r="R2236" s="8">
        <v>-4.7855040913026885E-2</v>
      </c>
    </row>
    <row r="2237" spans="1:18">
      <c r="A2237" t="s">
        <v>129</v>
      </c>
      <c r="B2237" t="s">
        <v>56</v>
      </c>
      <c r="C2237" s="7">
        <v>577.1929824561405</v>
      </c>
      <c r="D2237" s="1">
        <v>822871.92982456135</v>
      </c>
      <c r="E2237" s="1">
        <v>844645.49999999988</v>
      </c>
      <c r="F2237" s="2">
        <f t="shared" si="34"/>
        <v>1463.3675835866256</v>
      </c>
      <c r="G2237" s="7">
        <v>568.11403508771946</v>
      </c>
      <c r="H2237" s="2">
        <v>810960.61403508764</v>
      </c>
      <c r="I2237" s="9">
        <v>-1.5729483282674747E-2</v>
      </c>
      <c r="J2237" s="1">
        <v>1465.605097703783</v>
      </c>
      <c r="K2237" s="2">
        <v>832630.82590162754</v>
      </c>
      <c r="L2237" t="s">
        <v>186</v>
      </c>
      <c r="M2237" s="1">
        <v>834758.91525350546</v>
      </c>
      <c r="N2237" s="9">
        <v>-2.9345816315301532E-2</v>
      </c>
      <c r="O2237" s="9">
        <v>-2.6721657613821309E-2</v>
      </c>
      <c r="P2237" s="9">
        <v>-2.6460460475399527E-2</v>
      </c>
      <c r="Q2237" s="9" t="e">
        <v>#N/A</v>
      </c>
      <c r="R2237" s="8">
        <v>-2.6460460475399527E-2</v>
      </c>
    </row>
    <row r="2238" spans="1:18">
      <c r="A2238" t="s">
        <v>86</v>
      </c>
      <c r="B2238" t="s">
        <v>28</v>
      </c>
      <c r="C2238" s="7">
        <v>618.42105263157896</v>
      </c>
      <c r="D2238" s="1">
        <v>1456364.0350877193</v>
      </c>
      <c r="E2238" s="1">
        <v>1532864.7999999998</v>
      </c>
      <c r="F2238" s="2">
        <f t="shared" si="34"/>
        <v>2478.6749957446805</v>
      </c>
      <c r="G2238" s="7">
        <v>548.28947368421052</v>
      </c>
      <c r="H2238" s="2">
        <v>1354743.3771929825</v>
      </c>
      <c r="I2238" s="9">
        <v>-0.11340425531914897</v>
      </c>
      <c r="J2238" s="1">
        <v>2495.0925564830445</v>
      </c>
      <c r="K2238" s="2">
        <v>1368032.9845874798</v>
      </c>
      <c r="L2238" t="s">
        <v>186</v>
      </c>
      <c r="M2238" s="1">
        <v>1393581.3022844454</v>
      </c>
      <c r="N2238" s="9">
        <v>-2.8668104783014167E-2</v>
      </c>
      <c r="O2238" s="9">
        <v>-9.809686187234469E-3</v>
      </c>
      <c r="P2238" s="9">
        <v>-5.252860072699661E-2</v>
      </c>
      <c r="Q2238" s="9">
        <v>0.1220423412204234</v>
      </c>
      <c r="R2238" s="8">
        <v>-5.252860072699661E-2</v>
      </c>
    </row>
    <row r="2239" spans="1:18">
      <c r="A2239" t="s">
        <v>80</v>
      </c>
      <c r="B2239" t="s">
        <v>28</v>
      </c>
      <c r="C2239" s="7">
        <v>367.54385964912285</v>
      </c>
      <c r="D2239" s="1">
        <v>845773.68421052641</v>
      </c>
      <c r="E2239" s="1">
        <v>889931.01</v>
      </c>
      <c r="F2239" s="2">
        <f t="shared" si="34"/>
        <v>2421.292008114558</v>
      </c>
      <c r="G2239" s="7">
        <v>323.07017543859655</v>
      </c>
      <c r="H2239" s="2">
        <v>781331.31578947383</v>
      </c>
      <c r="I2239" s="9">
        <v>-0.12100238663484482</v>
      </c>
      <c r="J2239" s="1">
        <v>2438.4040092264113</v>
      </c>
      <c r="K2239" s="2">
        <v>787775.61105095386</v>
      </c>
      <c r="L2239" t="s">
        <v>186</v>
      </c>
      <c r="M2239" s="1">
        <v>803649.69839289773</v>
      </c>
      <c r="N2239" s="9">
        <v>-2.8564556613058487E-2</v>
      </c>
      <c r="O2239" s="9">
        <v>-8.2478394648351928E-3</v>
      </c>
      <c r="P2239" s="9">
        <v>-5.220938723187106E-2</v>
      </c>
      <c r="Q2239" s="9">
        <v>0.19577735124760076</v>
      </c>
      <c r="R2239" s="8">
        <v>-5.220938723187106E-2</v>
      </c>
    </row>
    <row r="2240" spans="1:18">
      <c r="A2240" t="s">
        <v>31</v>
      </c>
      <c r="B2240" t="s">
        <v>92</v>
      </c>
      <c r="C2240" s="7">
        <v>298.24561403508778</v>
      </c>
      <c r="D2240" s="1">
        <v>464078.94736842095</v>
      </c>
      <c r="E2240" s="1">
        <v>477424.95</v>
      </c>
      <c r="F2240" s="2">
        <f t="shared" si="34"/>
        <v>1600.7777735294114</v>
      </c>
      <c r="G2240" s="7">
        <v>272.80701754385973</v>
      </c>
      <c r="H2240" s="2">
        <v>432745.6140350877</v>
      </c>
      <c r="I2240" s="9">
        <v>-8.5294117647058756E-2</v>
      </c>
      <c r="J2240" s="1">
        <v>1603.253833849046</v>
      </c>
      <c r="K2240" s="2">
        <v>437378.89677811705</v>
      </c>
      <c r="L2240" t="s">
        <v>186</v>
      </c>
      <c r="M2240" s="1">
        <v>444796.93494723324</v>
      </c>
      <c r="N2240" s="9">
        <v>-2.7848510813949935E-2</v>
      </c>
      <c r="O2240" s="9">
        <v>-1.0706712194785365E-2</v>
      </c>
      <c r="P2240" s="9">
        <v>-2.8758043663170082E-2</v>
      </c>
      <c r="Q2240" s="9">
        <v>1.1627906976744184E-2</v>
      </c>
      <c r="R2240" s="8">
        <v>-2.8758043663170082E-2</v>
      </c>
    </row>
    <row r="2241" spans="1:18">
      <c r="A2241" t="s">
        <v>78</v>
      </c>
      <c r="B2241" t="s">
        <v>92</v>
      </c>
      <c r="C2241" s="7">
        <v>1260.5263157894742</v>
      </c>
      <c r="D2241" s="1">
        <v>2992629.8245614031</v>
      </c>
      <c r="E2241" s="1">
        <v>3172576.2100000009</v>
      </c>
      <c r="F2241" s="2">
        <f t="shared" si="34"/>
        <v>2516.8663043841334</v>
      </c>
      <c r="G2241" s="7">
        <v>1131.5789473684215</v>
      </c>
      <c r="H2241" s="2">
        <v>2833697.3684210526</v>
      </c>
      <c r="I2241" s="9">
        <v>-0.10229645093945723</v>
      </c>
      <c r="J2241" s="1">
        <v>2521.5353896720858</v>
      </c>
      <c r="K2241" s="2">
        <v>2853316.3619973613</v>
      </c>
      <c r="L2241" t="s">
        <v>186</v>
      </c>
      <c r="M2241" s="1">
        <v>2912536.8480484118</v>
      </c>
      <c r="N2241" s="9">
        <v>-2.7822124022823531E-2</v>
      </c>
      <c r="O2241" s="9">
        <v>-6.9234611271282269E-3</v>
      </c>
      <c r="P2241" s="9">
        <v>-6.0129850996512919E-2</v>
      </c>
      <c r="Q2241" s="9">
        <v>3.4922766957689713E-2</v>
      </c>
      <c r="R2241" s="8">
        <v>-6.0129850996512919E-2</v>
      </c>
    </row>
    <row r="2242" spans="1:18">
      <c r="A2242" t="s">
        <v>19</v>
      </c>
      <c r="B2242" t="s">
        <v>82</v>
      </c>
      <c r="C2242" s="7">
        <v>1838.5964912280704</v>
      </c>
      <c r="D2242" s="1">
        <v>126625.43859649124</v>
      </c>
      <c r="E2242" s="1">
        <v>130119.18</v>
      </c>
      <c r="F2242" s="2">
        <f t="shared" si="34"/>
        <v>70.7709280534351</v>
      </c>
      <c r="G2242" s="7">
        <v>1838.5964912280704</v>
      </c>
      <c r="H2242" s="2">
        <v>126625.43859649124</v>
      </c>
      <c r="I2242" s="9">
        <v>0</v>
      </c>
      <c r="J2242" s="1">
        <v>70.7709280534351</v>
      </c>
      <c r="K2242" s="2">
        <v>130119.17999999998</v>
      </c>
      <c r="L2242" t="s">
        <v>186</v>
      </c>
      <c r="M2242" s="1">
        <v>130119.18</v>
      </c>
      <c r="N2242" s="9">
        <v>-2.75911494738591E-2</v>
      </c>
      <c r="O2242" s="9">
        <v>-2.7591149473858982E-2</v>
      </c>
      <c r="P2242" s="9">
        <v>-2.75911494738591E-2</v>
      </c>
      <c r="Q2242" s="9">
        <v>0.40589569160997735</v>
      </c>
      <c r="R2242" s="8">
        <v>-2.75911494738591E-2</v>
      </c>
    </row>
    <row r="2243" spans="1:18">
      <c r="A2243" t="s">
        <v>11</v>
      </c>
      <c r="B2243" t="s">
        <v>105</v>
      </c>
      <c r="C2243" s="7">
        <v>5.2631578947368425</v>
      </c>
      <c r="D2243" s="1">
        <v>5883.3333333333339</v>
      </c>
      <c r="E2243" s="1">
        <v>6031.2</v>
      </c>
      <c r="F2243" s="2">
        <f t="shared" ref="F2243:F2291" si="35">E2243/C2243</f>
        <v>1145.9279999999999</v>
      </c>
      <c r="G2243" s="7">
        <v>5.2631578947368425</v>
      </c>
      <c r="H2243" s="2">
        <v>5883.3333333333339</v>
      </c>
      <c r="I2243" s="9">
        <v>0</v>
      </c>
      <c r="J2243" s="1">
        <v>1145.9279999999999</v>
      </c>
      <c r="K2243" s="2">
        <v>6031.2</v>
      </c>
      <c r="L2243" t="s">
        <v>186</v>
      </c>
      <c r="M2243" s="1">
        <v>6031.2</v>
      </c>
      <c r="N2243" s="9">
        <v>-2.5133144475920542E-2</v>
      </c>
      <c r="O2243" s="9">
        <v>-2.5133144475920542E-2</v>
      </c>
      <c r="P2243" s="9">
        <v>-2.5133144475920542E-2</v>
      </c>
      <c r="Q2243" s="9" t="e">
        <v>#N/A</v>
      </c>
      <c r="R2243" s="8">
        <v>-2.5133144475920542E-2</v>
      </c>
    </row>
    <row r="2244" spans="1:18">
      <c r="A2244" t="s">
        <v>179</v>
      </c>
      <c r="B2244" t="s">
        <v>28</v>
      </c>
      <c r="C2244" s="7">
        <v>13.157894736842106</v>
      </c>
      <c r="D2244" s="1">
        <v>32540.350877192985</v>
      </c>
      <c r="E2244" s="1">
        <v>33963.870000000003</v>
      </c>
      <c r="F2244" s="2">
        <f t="shared" si="35"/>
        <v>2581.2541200000001</v>
      </c>
      <c r="G2244" s="7">
        <v>12.017543859649123</v>
      </c>
      <c r="H2244" s="2">
        <v>30887.982456140351</v>
      </c>
      <c r="I2244" s="9">
        <v>-8.6666666666666697E-2</v>
      </c>
      <c r="J2244" s="1">
        <v>2594.3201168841097</v>
      </c>
      <c r="K2244" s="2">
        <v>31177.355790624828</v>
      </c>
      <c r="L2244" t="s">
        <v>186</v>
      </c>
      <c r="M2244" s="1">
        <v>31605.370844850415</v>
      </c>
      <c r="N2244" s="9">
        <v>-2.3225485501642114E-2</v>
      </c>
      <c r="O2244" s="9">
        <v>-9.3684763935415628E-3</v>
      </c>
      <c r="P2244" s="9">
        <v>-4.3746274530946747E-2</v>
      </c>
      <c r="Q2244" s="9">
        <v>0.34782608695652173</v>
      </c>
      <c r="R2244" s="8">
        <v>-4.3746274530946747E-2</v>
      </c>
    </row>
    <row r="2245" spans="1:18">
      <c r="A2245" t="s">
        <v>172</v>
      </c>
      <c r="B2245" t="s">
        <v>64</v>
      </c>
      <c r="C2245" s="7">
        <v>404.38596491228071</v>
      </c>
      <c r="D2245" s="1">
        <v>801307.89473684214</v>
      </c>
      <c r="E2245" s="1">
        <v>819554.91000000015</v>
      </c>
      <c r="F2245" s="2">
        <f t="shared" si="35"/>
        <v>2026.6650702819959</v>
      </c>
      <c r="G2245" s="7">
        <v>404.05701754385967</v>
      </c>
      <c r="H2245" s="2">
        <v>800857.23684210528</v>
      </c>
      <c r="I2245" s="9">
        <v>-8.1344902386114174E-4</v>
      </c>
      <c r="J2245" s="1">
        <v>2027.1985013325332</v>
      </c>
      <c r="K2245" s="2">
        <v>819103.78041780542</v>
      </c>
      <c r="L2245" t="s">
        <v>186</v>
      </c>
      <c r="M2245" s="1">
        <v>819049.52122860192</v>
      </c>
      <c r="N2245" s="9">
        <v>-2.2716014227743539E-2</v>
      </c>
      <c r="O2245" s="9">
        <v>-2.2783765615515785E-2</v>
      </c>
      <c r="P2245" s="9">
        <v>-2.2771540606311539E-2</v>
      </c>
      <c r="Q2245" s="9">
        <v>0.24918566775244302</v>
      </c>
      <c r="R2245" s="8">
        <v>-2.2771540606311539E-2</v>
      </c>
    </row>
    <row r="2246" spans="1:18">
      <c r="A2246" t="s">
        <v>108</v>
      </c>
      <c r="B2246" t="s">
        <v>81</v>
      </c>
      <c r="C2246" s="7">
        <v>4568.4210526315792</v>
      </c>
      <c r="D2246" s="1">
        <v>373539.47368421056</v>
      </c>
      <c r="E2246" s="1">
        <v>381994.8</v>
      </c>
      <c r="F2246" s="2">
        <f t="shared" si="35"/>
        <v>83.616373271889401</v>
      </c>
      <c r="G2246" s="7">
        <v>4568.4210526315792</v>
      </c>
      <c r="H2246" s="2">
        <v>373539.47368421056</v>
      </c>
      <c r="I2246" s="9">
        <v>0</v>
      </c>
      <c r="J2246" s="1">
        <v>83.616373271889401</v>
      </c>
      <c r="K2246" s="2">
        <v>381994.80000000005</v>
      </c>
      <c r="L2246" t="s">
        <v>186</v>
      </c>
      <c r="M2246" s="1">
        <v>381994.8</v>
      </c>
      <c r="N2246" s="9">
        <v>-2.2635696924865133E-2</v>
      </c>
      <c r="O2246" s="9">
        <v>-2.2635696924865289E-2</v>
      </c>
      <c r="P2246" s="9">
        <v>-2.2635696924865133E-2</v>
      </c>
      <c r="Q2246" s="9">
        <v>0.15728155339805824</v>
      </c>
      <c r="R2246" s="8">
        <v>-2.2635696924865133E-2</v>
      </c>
    </row>
    <row r="2247" spans="1:18">
      <c r="A2247" t="s">
        <v>112</v>
      </c>
      <c r="B2247" t="s">
        <v>99</v>
      </c>
      <c r="C2247" s="7">
        <v>999.12280701754389</v>
      </c>
      <c r="D2247" s="1">
        <v>104248.2456140351</v>
      </c>
      <c r="E2247" s="1">
        <v>106595.83</v>
      </c>
      <c r="F2247" s="2">
        <f t="shared" si="35"/>
        <v>106.68941720807726</v>
      </c>
      <c r="G2247" s="7">
        <v>999.12280701754389</v>
      </c>
      <c r="H2247" s="2">
        <v>104248.2456140351</v>
      </c>
      <c r="I2247" s="9">
        <v>0</v>
      </c>
      <c r="J2247" s="1">
        <v>106.68941720807726</v>
      </c>
      <c r="K2247" s="2">
        <v>106595.83</v>
      </c>
      <c r="L2247" t="s">
        <v>186</v>
      </c>
      <c r="M2247" s="1">
        <v>106595.82999999999</v>
      </c>
      <c r="N2247" s="9">
        <v>-2.2519174036333418E-2</v>
      </c>
      <c r="O2247" s="9">
        <v>-2.2519174036333561E-2</v>
      </c>
      <c r="P2247" s="9">
        <v>-2.2519174036333561E-2</v>
      </c>
      <c r="Q2247" s="9">
        <v>0.87455947136563872</v>
      </c>
      <c r="R2247" s="8">
        <v>-2.2519174036333561E-2</v>
      </c>
    </row>
    <row r="2248" spans="1:18">
      <c r="A2248" t="s">
        <v>126</v>
      </c>
      <c r="B2248" t="s">
        <v>67</v>
      </c>
      <c r="C2248" s="7">
        <v>7804.3859649122805</v>
      </c>
      <c r="D2248" s="1">
        <v>777329.8245614036</v>
      </c>
      <c r="E2248" s="1">
        <v>794423</v>
      </c>
      <c r="F2248" s="2">
        <f t="shared" si="35"/>
        <v>101.79186467348545</v>
      </c>
      <c r="G2248" s="7">
        <v>7804.3859649122805</v>
      </c>
      <c r="H2248" s="2">
        <v>777329.8245614036</v>
      </c>
      <c r="I2248" s="9">
        <v>0</v>
      </c>
      <c r="J2248" s="1">
        <v>101.79186467348545</v>
      </c>
      <c r="K2248" s="2">
        <v>794423</v>
      </c>
      <c r="L2248" t="s">
        <v>186</v>
      </c>
      <c r="M2248" s="1">
        <v>794423</v>
      </c>
      <c r="N2248" s="9">
        <v>-2.1989604539155515E-2</v>
      </c>
      <c r="O2248" s="9">
        <v>-2.1989604539155515E-2</v>
      </c>
      <c r="P2248" s="9">
        <v>-2.1989604539155515E-2</v>
      </c>
      <c r="Q2248" s="9">
        <v>0.25222726508656917</v>
      </c>
      <c r="R2248" s="8">
        <v>-2.1989604539155515E-2</v>
      </c>
    </row>
    <row r="2249" spans="1:18">
      <c r="A2249" t="s">
        <v>95</v>
      </c>
      <c r="B2249" t="s">
        <v>56</v>
      </c>
      <c r="C2249" s="7">
        <v>2087.7192982456136</v>
      </c>
      <c r="D2249" s="1">
        <v>2715007.0175438598</v>
      </c>
      <c r="E2249" s="1">
        <v>2724761.2399999998</v>
      </c>
      <c r="F2249" s="2">
        <f t="shared" si="35"/>
        <v>1305.1377368067228</v>
      </c>
      <c r="G2249" s="7">
        <v>1854.2105263157891</v>
      </c>
      <c r="H2249" s="2">
        <v>2445020.5263157897</v>
      </c>
      <c r="I2249" s="9">
        <v>-0.11184873949579828</v>
      </c>
      <c r="J2249" s="1">
        <v>1319.3278329740172</v>
      </c>
      <c r="K2249" s="2">
        <v>2446311.5555618219</v>
      </c>
      <c r="L2249" t="s">
        <v>186</v>
      </c>
      <c r="M2249" s="1">
        <v>2497974.8899226231</v>
      </c>
      <c r="N2249" s="9">
        <v>-2.1658044599987953E-2</v>
      </c>
      <c r="O2249" s="9">
        <v>-5.2802388860824371E-4</v>
      </c>
      <c r="P2249" s="9">
        <v>-3.5927061672806166E-3</v>
      </c>
      <c r="Q2249" s="9" t="e">
        <v>#N/A</v>
      </c>
      <c r="R2249" s="8">
        <v>-3.5927061672806166E-3</v>
      </c>
    </row>
    <row r="2250" spans="1:18">
      <c r="A2250" t="s">
        <v>90</v>
      </c>
      <c r="B2250" t="s">
        <v>92</v>
      </c>
      <c r="C2250" s="7">
        <v>1730.7017543859649</v>
      </c>
      <c r="D2250" s="1">
        <v>3643370.1754385964</v>
      </c>
      <c r="E2250" s="1">
        <v>3800376.3899999997</v>
      </c>
      <c r="F2250" s="2">
        <f t="shared" si="35"/>
        <v>2195.8586338570703</v>
      </c>
      <c r="G2250" s="7">
        <v>1572.8070175438595</v>
      </c>
      <c r="H2250" s="2">
        <v>3449176.3157894732</v>
      </c>
      <c r="I2250" s="9">
        <v>-9.1231626964014281E-2</v>
      </c>
      <c r="J2250" s="1">
        <v>2199.4915961580182</v>
      </c>
      <c r="K2250" s="2">
        <v>3459375.8174660755</v>
      </c>
      <c r="L2250" t="s">
        <v>186</v>
      </c>
      <c r="M2250" s="1">
        <v>3522572.3910483434</v>
      </c>
      <c r="N2250" s="9">
        <v>-2.1279305126525754E-2</v>
      </c>
      <c r="O2250" s="9">
        <v>-2.9570832983838785E-3</v>
      </c>
      <c r="P2250" s="9">
        <v>-4.3093676184716129E-2</v>
      </c>
      <c r="Q2250" s="9">
        <v>1.2512512512512513E-2</v>
      </c>
      <c r="R2250" s="8">
        <v>-4.3093676184716129E-2</v>
      </c>
    </row>
    <row r="2251" spans="1:18">
      <c r="A2251" t="s">
        <v>124</v>
      </c>
      <c r="B2251" t="s">
        <v>72</v>
      </c>
      <c r="C2251" s="7">
        <v>22594.736842105267</v>
      </c>
      <c r="D2251" s="1">
        <v>1602521.0526315791</v>
      </c>
      <c r="E2251" s="1">
        <v>1636518</v>
      </c>
      <c r="F2251" s="2">
        <f t="shared" si="35"/>
        <v>72.429168413696701</v>
      </c>
      <c r="G2251" s="7">
        <v>22594.736842105267</v>
      </c>
      <c r="H2251" s="2">
        <v>1602521.0526315791</v>
      </c>
      <c r="I2251" s="9">
        <v>0</v>
      </c>
      <c r="J2251" s="1">
        <v>72.429168413696701</v>
      </c>
      <c r="K2251" s="2">
        <v>1636518</v>
      </c>
      <c r="L2251" t="s">
        <v>186</v>
      </c>
      <c r="M2251" s="1">
        <v>1636518</v>
      </c>
      <c r="N2251" s="9">
        <v>-2.121466505079158E-2</v>
      </c>
      <c r="O2251" s="9">
        <v>-2.121466505079158E-2</v>
      </c>
      <c r="P2251" s="9">
        <v>-2.121466505079158E-2</v>
      </c>
      <c r="Q2251" s="9">
        <v>0.15311523919118855</v>
      </c>
      <c r="R2251" s="8">
        <v>-2.121466505079158E-2</v>
      </c>
    </row>
    <row r="2252" spans="1:18">
      <c r="A2252" t="s">
        <v>178</v>
      </c>
      <c r="B2252" t="s">
        <v>81</v>
      </c>
      <c r="C2252" s="7">
        <v>15569.298245614036</v>
      </c>
      <c r="D2252" s="1">
        <v>1327343.8596491229</v>
      </c>
      <c r="E2252" s="1">
        <v>1354753.88</v>
      </c>
      <c r="F2252" s="2">
        <f t="shared" si="35"/>
        <v>87.014447191391056</v>
      </c>
      <c r="G2252" s="7">
        <v>15569.298245614036</v>
      </c>
      <c r="H2252" s="2">
        <v>1327343.8596491229</v>
      </c>
      <c r="I2252" s="9">
        <v>0</v>
      </c>
      <c r="J2252" s="1">
        <v>87.014447191391056</v>
      </c>
      <c r="K2252" s="2">
        <v>1354753.88</v>
      </c>
      <c r="L2252" t="s">
        <v>186</v>
      </c>
      <c r="M2252" s="1">
        <v>1354753.88</v>
      </c>
      <c r="N2252" s="9">
        <v>-2.0650278487838618E-2</v>
      </c>
      <c r="O2252" s="9">
        <v>-2.0650278487838618E-2</v>
      </c>
      <c r="P2252" s="9">
        <v>-2.0650278487838618E-2</v>
      </c>
      <c r="Q2252" s="9">
        <v>0.2131837928894405</v>
      </c>
      <c r="R2252" s="8">
        <v>-2.0650278487838618E-2</v>
      </c>
    </row>
    <row r="2253" spans="1:18">
      <c r="A2253" t="s">
        <v>84</v>
      </c>
      <c r="B2253" t="s">
        <v>69</v>
      </c>
      <c r="C2253" s="7">
        <v>7684.21052631579</v>
      </c>
      <c r="D2253" s="1">
        <v>750221.05263157899</v>
      </c>
      <c r="E2253" s="1">
        <v>765253.8</v>
      </c>
      <c r="F2253" s="2">
        <f t="shared" si="35"/>
        <v>99.587823287671227</v>
      </c>
      <c r="G2253" s="7">
        <v>7684.21052631579</v>
      </c>
      <c r="H2253" s="2">
        <v>750221.05263157899</v>
      </c>
      <c r="I2253" s="9">
        <v>0</v>
      </c>
      <c r="J2253" s="1">
        <v>99.587823287671227</v>
      </c>
      <c r="K2253" s="2">
        <v>765253.8</v>
      </c>
      <c r="L2253" t="s">
        <v>186</v>
      </c>
      <c r="M2253" s="1">
        <v>765253.8</v>
      </c>
      <c r="N2253" s="9">
        <v>-2.0037757292587451E-2</v>
      </c>
      <c r="O2253" s="9">
        <v>-2.0037757292587451E-2</v>
      </c>
      <c r="P2253" s="9">
        <v>-2.0037757292587451E-2</v>
      </c>
      <c r="Q2253" s="9">
        <v>6.4402435116949694E-2</v>
      </c>
      <c r="R2253" s="8">
        <v>-2.0037757292587451E-2</v>
      </c>
    </row>
    <row r="2254" spans="1:18">
      <c r="A2254" t="s">
        <v>22</v>
      </c>
      <c r="B2254" t="s">
        <v>72</v>
      </c>
      <c r="C2254" s="7">
        <v>16347.368421052633</v>
      </c>
      <c r="D2254" s="1">
        <v>1151660.5263157897</v>
      </c>
      <c r="E2254" s="1">
        <v>1173580.6000000001</v>
      </c>
      <c r="F2254" s="2">
        <f t="shared" si="35"/>
        <v>71.790184803605925</v>
      </c>
      <c r="G2254" s="7">
        <v>16347.368421052633</v>
      </c>
      <c r="H2254" s="2">
        <v>1151660.5263157897</v>
      </c>
      <c r="I2254" s="9">
        <v>0</v>
      </c>
      <c r="J2254" s="1">
        <v>71.790184803605925</v>
      </c>
      <c r="K2254" s="2">
        <v>1173580.6000000001</v>
      </c>
      <c r="L2254" t="s">
        <v>186</v>
      </c>
      <c r="M2254" s="1">
        <v>1173580.6000000001</v>
      </c>
      <c r="N2254" s="9">
        <v>-1.9033450555376467E-2</v>
      </c>
      <c r="O2254" s="9">
        <v>-1.9033450555376467E-2</v>
      </c>
      <c r="P2254" s="9">
        <v>-1.9033450555376467E-2</v>
      </c>
      <c r="Q2254" s="9">
        <v>2.0343794354202804E-2</v>
      </c>
      <c r="R2254" s="8">
        <v>-1.9033450555376467E-2</v>
      </c>
    </row>
    <row r="2255" spans="1:18">
      <c r="A2255" t="s">
        <v>2</v>
      </c>
      <c r="B2255" t="s">
        <v>69</v>
      </c>
      <c r="C2255" s="7">
        <v>1940.3508771929828</v>
      </c>
      <c r="D2255" s="1">
        <v>213578.9473684211</v>
      </c>
      <c r="E2255" s="1">
        <v>217616.34</v>
      </c>
      <c r="F2255" s="2">
        <f t="shared" si="35"/>
        <v>112.15308661844482</v>
      </c>
      <c r="G2255" s="7">
        <v>1940.3508771929828</v>
      </c>
      <c r="H2255" s="2">
        <v>213578.9473684211</v>
      </c>
      <c r="I2255" s="9">
        <v>0</v>
      </c>
      <c r="J2255" s="1">
        <v>112.15308661844482</v>
      </c>
      <c r="K2255" s="2">
        <v>217616.34</v>
      </c>
      <c r="L2255" t="s">
        <v>186</v>
      </c>
      <c r="M2255" s="1">
        <v>217616.34</v>
      </c>
      <c r="N2255" s="9">
        <v>-1.8903514046328011E-2</v>
      </c>
      <c r="O2255" s="9">
        <v>-1.8903514046328011E-2</v>
      </c>
      <c r="P2255" s="9">
        <v>-1.8903514046328011E-2</v>
      </c>
      <c r="Q2255" s="9">
        <v>5.5104656129859028E-2</v>
      </c>
      <c r="R2255" s="8">
        <v>-1.8903514046328011E-2</v>
      </c>
    </row>
    <row r="2256" spans="1:18">
      <c r="A2256" t="s">
        <v>103</v>
      </c>
      <c r="B2256" t="s">
        <v>72</v>
      </c>
      <c r="C2256" s="7">
        <v>27250.877192982458</v>
      </c>
      <c r="D2256" s="1">
        <v>2046246.4912280706</v>
      </c>
      <c r="E2256" s="1">
        <v>2083264.3</v>
      </c>
      <c r="F2256" s="2">
        <f t="shared" si="35"/>
        <v>76.447605163200919</v>
      </c>
      <c r="G2256" s="7">
        <v>27250.877192982458</v>
      </c>
      <c r="H2256" s="2">
        <v>2046246.4912280706</v>
      </c>
      <c r="I2256" s="9">
        <v>0</v>
      </c>
      <c r="J2256" s="1">
        <v>76.447605163200919</v>
      </c>
      <c r="K2256" s="2">
        <v>2083264.2999999998</v>
      </c>
      <c r="L2256" t="s">
        <v>186</v>
      </c>
      <c r="M2256" s="1">
        <v>2083264.3000000003</v>
      </c>
      <c r="N2256" s="9">
        <v>-1.8090591202291166E-2</v>
      </c>
      <c r="O2256" s="9">
        <v>-1.8090591202290941E-2</v>
      </c>
      <c r="P2256" s="9">
        <v>-1.8090591202291055E-2</v>
      </c>
      <c r="Q2256" s="9">
        <v>2.6662906914810287E-2</v>
      </c>
      <c r="R2256" s="8">
        <v>-1.8090591202291055E-2</v>
      </c>
    </row>
    <row r="2257" spans="1:18">
      <c r="A2257" t="s">
        <v>74</v>
      </c>
      <c r="B2257" t="s">
        <v>72</v>
      </c>
      <c r="C2257" s="7">
        <v>5429.8245614035095</v>
      </c>
      <c r="D2257" s="1">
        <v>392580.70175438601</v>
      </c>
      <c r="E2257" s="1">
        <v>399413.8</v>
      </c>
      <c r="F2257" s="2">
        <f t="shared" si="35"/>
        <v>73.559245880452337</v>
      </c>
      <c r="G2257" s="7">
        <v>5429.8245614035095</v>
      </c>
      <c r="H2257" s="2">
        <v>392580.70175438601</v>
      </c>
      <c r="I2257" s="9">
        <v>0</v>
      </c>
      <c r="J2257" s="1">
        <v>73.559245880452337</v>
      </c>
      <c r="K2257" s="2">
        <v>399413.80000000005</v>
      </c>
      <c r="L2257" t="s">
        <v>186</v>
      </c>
      <c r="M2257" s="1">
        <v>399413.8</v>
      </c>
      <c r="N2257" s="9">
        <v>-1.7405588749212209E-2</v>
      </c>
      <c r="O2257" s="9">
        <v>-1.7405588749212358E-2</v>
      </c>
      <c r="P2257" s="9">
        <v>-1.7405588749212209E-2</v>
      </c>
      <c r="Q2257" s="9">
        <v>1.1295788284653864E-3</v>
      </c>
      <c r="R2257" s="8">
        <v>-1.7405588749212209E-2</v>
      </c>
    </row>
    <row r="2258" spans="1:18">
      <c r="A2258" t="s">
        <v>167</v>
      </c>
      <c r="B2258" t="s">
        <v>67</v>
      </c>
      <c r="C2258" s="7">
        <v>31977.192982456145</v>
      </c>
      <c r="D2258" s="1">
        <v>3584715.7894736845</v>
      </c>
      <c r="E2258" s="1">
        <v>3642626</v>
      </c>
      <c r="F2258" s="2">
        <f t="shared" si="35"/>
        <v>113.91325067207987</v>
      </c>
      <c r="G2258" s="7">
        <v>31977.192982456145</v>
      </c>
      <c r="H2258" s="2">
        <v>3584715.7894736845</v>
      </c>
      <c r="I2258" s="9">
        <v>0</v>
      </c>
      <c r="J2258" s="1">
        <v>113.91325067207987</v>
      </c>
      <c r="K2258" s="2">
        <v>3642626</v>
      </c>
      <c r="L2258" t="s">
        <v>186</v>
      </c>
      <c r="M2258" s="1">
        <v>3642626</v>
      </c>
      <c r="N2258" s="9">
        <v>-1.6154756451366537E-2</v>
      </c>
      <c r="O2258" s="9">
        <v>-1.6154756451366537E-2</v>
      </c>
      <c r="P2258" s="9">
        <v>-1.6154756451366537E-2</v>
      </c>
      <c r="Q2258" s="9">
        <v>2.0531632401653479E-3</v>
      </c>
      <c r="R2258" s="8">
        <v>-1.6154756451366537E-2</v>
      </c>
    </row>
    <row r="2259" spans="1:18">
      <c r="A2259" t="s">
        <v>88</v>
      </c>
      <c r="B2259" t="s">
        <v>64</v>
      </c>
      <c r="C2259" s="7">
        <v>5080.7017543859638</v>
      </c>
      <c r="D2259" s="1">
        <v>11459094.736842105</v>
      </c>
      <c r="E2259" s="1">
        <v>11830574.209999997</v>
      </c>
      <c r="F2259" s="2">
        <f t="shared" si="35"/>
        <v>2328.5315261395026</v>
      </c>
      <c r="G2259" s="7">
        <v>4615.021929824562</v>
      </c>
      <c r="H2259" s="2">
        <v>10835860.372807018</v>
      </c>
      <c r="I2259" s="9">
        <v>-9.1656595303867092E-2</v>
      </c>
      <c r="J2259" s="1">
        <v>2397.589178494638</v>
      </c>
      <c r="K2259" s="2">
        <v>11064926.63746281</v>
      </c>
      <c r="L2259" t="s">
        <v>186</v>
      </c>
      <c r="M2259" s="1">
        <v>11008545.975431236</v>
      </c>
      <c r="N2259" s="9">
        <v>-1.5936492044284531E-2</v>
      </c>
      <c r="O2259" s="9">
        <v>-2.1139647132279525E-2</v>
      </c>
      <c r="P2259" s="9">
        <v>-3.241787258844709E-2</v>
      </c>
      <c r="Q2259" s="9">
        <v>0.59654499860685439</v>
      </c>
      <c r="R2259" s="8">
        <v>-3.241787258844709E-2</v>
      </c>
    </row>
    <row r="2260" spans="1:18">
      <c r="A2260" t="s">
        <v>144</v>
      </c>
      <c r="B2260" t="s">
        <v>64</v>
      </c>
      <c r="C2260" s="7">
        <v>5705.2631578947348</v>
      </c>
      <c r="D2260" s="1">
        <v>8261964.9122807039</v>
      </c>
      <c r="E2260" s="1">
        <v>8347523.3200000003</v>
      </c>
      <c r="F2260" s="2">
        <f t="shared" si="35"/>
        <v>1463.1267811808125</v>
      </c>
      <c r="G2260" s="7">
        <v>5526.184210526314</v>
      </c>
      <c r="H2260" s="2">
        <v>8022817.5438596522</v>
      </c>
      <c r="I2260" s="9">
        <v>-3.1388376383763808E-2</v>
      </c>
      <c r="J2260" s="1">
        <v>1477.9867116931287</v>
      </c>
      <c r="K2260" s="2">
        <v>8167626.8295262754</v>
      </c>
      <c r="L2260" t="s">
        <v>186</v>
      </c>
      <c r="M2260" s="1">
        <v>8148893.8506067703</v>
      </c>
      <c r="N2260" s="9">
        <v>-1.5714716938017848E-2</v>
      </c>
      <c r="O2260" s="9">
        <v>-1.8049679539011137E-2</v>
      </c>
      <c r="P2260" s="9">
        <v>-1.0355697298123495E-2</v>
      </c>
      <c r="Q2260" s="9">
        <v>0.36266536011758954</v>
      </c>
      <c r="R2260" s="8">
        <v>-1.0355697298123495E-2</v>
      </c>
    </row>
    <row r="2261" spans="1:18">
      <c r="A2261" t="s">
        <v>80</v>
      </c>
      <c r="B2261" t="s">
        <v>82</v>
      </c>
      <c r="C2261" s="7">
        <v>7498.2456140350887</v>
      </c>
      <c r="D2261" s="1">
        <v>768042.98245614057</v>
      </c>
      <c r="E2261" s="1">
        <v>779806.7</v>
      </c>
      <c r="F2261" s="2">
        <f t="shared" si="35"/>
        <v>103.99855381375758</v>
      </c>
      <c r="G2261" s="7">
        <v>7498.2456140350887</v>
      </c>
      <c r="H2261" s="2">
        <v>768042.98245614057</v>
      </c>
      <c r="I2261" s="9">
        <v>0</v>
      </c>
      <c r="J2261" s="1">
        <v>103.99855381375758</v>
      </c>
      <c r="K2261" s="2">
        <v>779806.7</v>
      </c>
      <c r="L2261" t="s">
        <v>186</v>
      </c>
      <c r="M2261" s="1">
        <v>779806.7</v>
      </c>
      <c r="N2261" s="9">
        <v>-1.5316483338263111E-2</v>
      </c>
      <c r="O2261" s="9">
        <v>-1.5316483338263111E-2</v>
      </c>
      <c r="P2261" s="9">
        <v>-1.5316483338263111E-2</v>
      </c>
      <c r="Q2261" s="9">
        <v>0.26234035208836726</v>
      </c>
      <c r="R2261" s="8">
        <v>-1.5316483338263111E-2</v>
      </c>
    </row>
    <row r="2262" spans="1:18">
      <c r="A2262" t="s">
        <v>11</v>
      </c>
      <c r="B2262" t="s">
        <v>81</v>
      </c>
      <c r="C2262" s="7">
        <v>13101.754385964912</v>
      </c>
      <c r="D2262" s="1">
        <v>1046847.3684210528</v>
      </c>
      <c r="E2262" s="1">
        <v>1062457.9100000001</v>
      </c>
      <c r="F2262" s="2">
        <f t="shared" si="35"/>
        <v>81.092797094268889</v>
      </c>
      <c r="G2262" s="7">
        <v>13101.754385964912</v>
      </c>
      <c r="H2262" s="2">
        <v>1046847.3684210528</v>
      </c>
      <c r="I2262" s="9">
        <v>0</v>
      </c>
      <c r="J2262" s="1">
        <v>81.092797094268889</v>
      </c>
      <c r="K2262" s="2">
        <v>1062457.9100000001</v>
      </c>
      <c r="L2262" t="s">
        <v>186</v>
      </c>
      <c r="M2262" s="1">
        <v>1062457.9100000001</v>
      </c>
      <c r="N2262" s="9">
        <v>-1.491195569655252E-2</v>
      </c>
      <c r="O2262" s="9">
        <v>-1.491195569655252E-2</v>
      </c>
      <c r="P2262" s="9">
        <v>-1.491195569655252E-2</v>
      </c>
      <c r="Q2262" s="9">
        <v>0.43885486719014161</v>
      </c>
      <c r="R2262" s="8">
        <v>-1.491195569655252E-2</v>
      </c>
    </row>
    <row r="2263" spans="1:18">
      <c r="A2263" t="s">
        <v>100</v>
      </c>
      <c r="B2263" t="s">
        <v>28</v>
      </c>
      <c r="C2263" s="7">
        <v>563.1578947368422</v>
      </c>
      <c r="D2263" s="1">
        <v>1137612.2807017544</v>
      </c>
      <c r="E2263" s="1">
        <v>1180928.1500000001</v>
      </c>
      <c r="F2263" s="2">
        <f t="shared" si="35"/>
        <v>2096.9752196261679</v>
      </c>
      <c r="G2263" s="7">
        <v>436.5789473684211</v>
      </c>
      <c r="H2263" s="2">
        <v>954199.38596491236</v>
      </c>
      <c r="I2263" s="9">
        <v>-0.22476635514018695</v>
      </c>
      <c r="J2263" s="1">
        <v>2124.5038304548571</v>
      </c>
      <c r="K2263" s="2">
        <v>927513.6459801601</v>
      </c>
      <c r="L2263" t="s">
        <v>186</v>
      </c>
      <c r="M2263" s="1">
        <v>968250.8001588186</v>
      </c>
      <c r="N2263" s="9">
        <v>-1.4725867990050179E-2</v>
      </c>
      <c r="O2263" s="9">
        <v>2.7966628754185284E-2</v>
      </c>
      <c r="P2263" s="9">
        <v>-3.8076126667273377E-2</v>
      </c>
      <c r="Q2263" s="9">
        <v>0.13360323886639675</v>
      </c>
      <c r="R2263" s="8">
        <v>-3.8076126667273377E-2</v>
      </c>
    </row>
    <row r="2264" spans="1:18">
      <c r="A2264" t="s">
        <v>132</v>
      </c>
      <c r="B2264" t="s">
        <v>67</v>
      </c>
      <c r="C2264" s="7">
        <v>16621.052631578947</v>
      </c>
      <c r="D2264" s="1">
        <v>1794912.2807017546</v>
      </c>
      <c r="E2264" s="1">
        <v>1820592</v>
      </c>
      <c r="F2264" s="2">
        <f t="shared" si="35"/>
        <v>109.53530082330589</v>
      </c>
      <c r="G2264" s="7">
        <v>16621.052631578947</v>
      </c>
      <c r="H2264" s="2">
        <v>1794912.2807017546</v>
      </c>
      <c r="I2264" s="9">
        <v>0</v>
      </c>
      <c r="J2264" s="1">
        <v>109.53530082330589</v>
      </c>
      <c r="K2264" s="2">
        <v>1820592</v>
      </c>
      <c r="L2264" t="s">
        <v>186</v>
      </c>
      <c r="M2264" s="1">
        <v>1820592</v>
      </c>
      <c r="N2264" s="9">
        <v>-1.4306949467305119E-2</v>
      </c>
      <c r="O2264" s="9">
        <v>-1.4306949467305119E-2</v>
      </c>
      <c r="P2264" s="9">
        <v>-1.4306949467305119E-2</v>
      </c>
      <c r="Q2264" s="9">
        <v>4.2202996412745309E-4</v>
      </c>
      <c r="R2264" s="8">
        <v>-1.4306949467305119E-2</v>
      </c>
    </row>
    <row r="2265" spans="1:18">
      <c r="A2265" t="s">
        <v>148</v>
      </c>
      <c r="B2265" t="s">
        <v>28</v>
      </c>
      <c r="C2265" s="7">
        <v>502.63157894736838</v>
      </c>
      <c r="D2265" s="1">
        <v>1190220.1754385966</v>
      </c>
      <c r="E2265" s="1">
        <v>1236405.49</v>
      </c>
      <c r="F2265" s="2">
        <f t="shared" si="35"/>
        <v>2459.8643256544506</v>
      </c>
      <c r="G2265" s="7">
        <v>443.90350877192981</v>
      </c>
      <c r="H2265" s="2">
        <v>1105123.2017543861</v>
      </c>
      <c r="I2265" s="9">
        <v>-0.11684118673647466</v>
      </c>
      <c r="J2265" s="1">
        <v>2476.6510828332716</v>
      </c>
      <c r="K2265" s="2">
        <v>1099394.1056734887</v>
      </c>
      <c r="L2265" t="s">
        <v>186</v>
      </c>
      <c r="M2265" s="1">
        <v>1120654.8646440241</v>
      </c>
      <c r="N2265" s="9">
        <v>-1.4054236545736645E-2</v>
      </c>
      <c r="O2265" s="9">
        <v>5.1841243327462681E-3</v>
      </c>
      <c r="P2265" s="9">
        <v>-3.8804009135859296E-2</v>
      </c>
      <c r="Q2265" s="9">
        <v>0.15611192930780562</v>
      </c>
      <c r="R2265" s="8">
        <v>-3.8804009135859296E-2</v>
      </c>
    </row>
    <row r="2266" spans="1:18">
      <c r="A2266" t="s">
        <v>150</v>
      </c>
      <c r="B2266" t="s">
        <v>81</v>
      </c>
      <c r="C2266" s="7">
        <v>21250.877192982454</v>
      </c>
      <c r="D2266" s="1">
        <v>1720395.6140350876</v>
      </c>
      <c r="E2266" s="1">
        <v>1744460.7999999998</v>
      </c>
      <c r="F2266" s="2">
        <f t="shared" si="35"/>
        <v>82.088884339139767</v>
      </c>
      <c r="G2266" s="7">
        <v>21250.877192982454</v>
      </c>
      <c r="H2266" s="2">
        <v>1720395.6140350876</v>
      </c>
      <c r="I2266" s="9">
        <v>0</v>
      </c>
      <c r="J2266" s="1">
        <v>82.088884339139767</v>
      </c>
      <c r="K2266" s="2">
        <v>1744460.7999999998</v>
      </c>
      <c r="L2266" t="s">
        <v>186</v>
      </c>
      <c r="M2266" s="1">
        <v>1744460.7999999998</v>
      </c>
      <c r="N2266" s="9">
        <v>-1.3988169795706863E-2</v>
      </c>
      <c r="O2266" s="9">
        <v>-1.3988169795706863E-2</v>
      </c>
      <c r="P2266" s="9">
        <v>-1.3988169795706863E-2</v>
      </c>
      <c r="Q2266" s="9">
        <v>6.0169918919967424E-2</v>
      </c>
      <c r="R2266" s="8">
        <v>-1.3988169795706863E-2</v>
      </c>
    </row>
    <row r="2267" spans="1:18">
      <c r="A2267" t="s">
        <v>140</v>
      </c>
      <c r="B2267" t="s">
        <v>67</v>
      </c>
      <c r="C2267" s="7">
        <v>22524.561403508771</v>
      </c>
      <c r="D2267" s="1">
        <v>2665238.5964912283</v>
      </c>
      <c r="E2267" s="1">
        <v>2702280.8</v>
      </c>
      <c r="F2267" s="2">
        <f t="shared" si="35"/>
        <v>119.97040704104681</v>
      </c>
      <c r="G2267" s="7">
        <v>22524.561403508771</v>
      </c>
      <c r="H2267" s="2">
        <v>2665238.5964912283</v>
      </c>
      <c r="I2267" s="9">
        <v>0</v>
      </c>
      <c r="J2267" s="1">
        <v>119.97040704104681</v>
      </c>
      <c r="K2267" s="2">
        <v>2702280.8</v>
      </c>
      <c r="L2267" t="s">
        <v>186</v>
      </c>
      <c r="M2267" s="1">
        <v>2702280.8</v>
      </c>
      <c r="N2267" s="9">
        <v>-1.3898269204692346E-2</v>
      </c>
      <c r="O2267" s="9">
        <v>-1.3898269204692346E-2</v>
      </c>
      <c r="P2267" s="9">
        <v>-1.3898269204692346E-2</v>
      </c>
      <c r="Q2267" s="9">
        <v>0.17777777777777781</v>
      </c>
      <c r="R2267" s="8">
        <v>-1.3898269204692346E-2</v>
      </c>
    </row>
    <row r="2268" spans="1:18">
      <c r="A2268" t="s">
        <v>51</v>
      </c>
      <c r="B2268" t="s">
        <v>92</v>
      </c>
      <c r="C2268" s="7">
        <v>2352.6315789473683</v>
      </c>
      <c r="D2268" s="1">
        <v>3751140.3508771937</v>
      </c>
      <c r="E2268" s="1">
        <v>3814830.2899999996</v>
      </c>
      <c r="F2268" s="2">
        <f t="shared" si="35"/>
        <v>1621.5162306487694</v>
      </c>
      <c r="G2268" s="7">
        <v>2089.9122807017548</v>
      </c>
      <c r="H2268" s="2">
        <v>3430773.2456140351</v>
      </c>
      <c r="I2268" s="9">
        <v>-0.11167039522744202</v>
      </c>
      <c r="J2268" s="1">
        <v>1624.7999833819958</v>
      </c>
      <c r="K2268" s="2">
        <v>3395689.4389540399</v>
      </c>
      <c r="L2268" t="s">
        <v>186</v>
      </c>
      <c r="M2268" s="1">
        <v>3473496.1428595344</v>
      </c>
      <c r="N2268" s="9">
        <v>-1.2452847852919764E-2</v>
      </c>
      <c r="O2268" s="9">
        <v>1.0226209705012394E-2</v>
      </c>
      <c r="P2268" s="9">
        <v>-1.6978820615952725E-2</v>
      </c>
      <c r="Q2268" s="9">
        <v>1.1790714812085485E-2</v>
      </c>
      <c r="R2268" s="8">
        <v>-1.6978820615952725E-2</v>
      </c>
    </row>
    <row r="2269" spans="1:18">
      <c r="A2269" t="s">
        <v>5</v>
      </c>
      <c r="B2269" t="s">
        <v>28</v>
      </c>
      <c r="C2269" s="7">
        <v>359.64912280701753</v>
      </c>
      <c r="D2269" s="1">
        <v>737450</v>
      </c>
      <c r="E2269" s="1">
        <v>751531.02</v>
      </c>
      <c r="F2269" s="2">
        <f t="shared" si="35"/>
        <v>2089.622836097561</v>
      </c>
      <c r="G2269" s="7">
        <v>335.13157894736844</v>
      </c>
      <c r="H2269" s="2">
        <v>701924.07894736843</v>
      </c>
      <c r="I2269" s="9">
        <v>-6.8170731707316995E-2</v>
      </c>
      <c r="J2269" s="1">
        <v>2097.9428788149817</v>
      </c>
      <c r="K2269" s="2">
        <v>703086.90951865248</v>
      </c>
      <c r="L2269" t="s">
        <v>186</v>
      </c>
      <c r="M2269" s="1">
        <v>710481.19325507514</v>
      </c>
      <c r="N2269" s="9">
        <v>-1.2190939966811337E-2</v>
      </c>
      <c r="O2269" s="9">
        <v>-1.6566329695198322E-3</v>
      </c>
      <c r="P2269" s="9">
        <v>-1.9094202996813369E-2</v>
      </c>
      <c r="Q2269" s="9">
        <v>0.15463917525773199</v>
      </c>
      <c r="R2269" s="8">
        <v>-1.9094202996813369E-2</v>
      </c>
    </row>
    <row r="2270" spans="1:18">
      <c r="A2270" t="s">
        <v>87</v>
      </c>
      <c r="B2270" t="s">
        <v>81</v>
      </c>
      <c r="C2270" s="7">
        <v>9025.438596491229</v>
      </c>
      <c r="D2270" s="1">
        <v>879365.78947368427</v>
      </c>
      <c r="E2270" s="1">
        <v>888533.86</v>
      </c>
      <c r="F2270" s="2">
        <f t="shared" si="35"/>
        <v>98.44772090582174</v>
      </c>
      <c r="G2270" s="7">
        <v>9025.438596491229</v>
      </c>
      <c r="H2270" s="2">
        <v>879365.78947368427</v>
      </c>
      <c r="I2270" s="9">
        <v>0</v>
      </c>
      <c r="J2270" s="1">
        <v>98.44772090582174</v>
      </c>
      <c r="K2270" s="2">
        <v>888533.86</v>
      </c>
      <c r="L2270" t="s">
        <v>186</v>
      </c>
      <c r="M2270" s="1">
        <v>888533.86</v>
      </c>
      <c r="N2270" s="9">
        <v>-1.0425775753458596E-2</v>
      </c>
      <c r="O2270" s="9">
        <v>-1.0425775753458596E-2</v>
      </c>
      <c r="P2270" s="9">
        <v>-1.0425775753458596E-2</v>
      </c>
      <c r="Q2270" s="9">
        <v>0.50404897329605702</v>
      </c>
      <c r="R2270" s="8">
        <v>-1.0425775753458596E-2</v>
      </c>
    </row>
    <row r="2271" spans="1:18">
      <c r="A2271" t="s">
        <v>174</v>
      </c>
      <c r="B2271" t="s">
        <v>28</v>
      </c>
      <c r="C2271" s="7">
        <v>299.99999999999989</v>
      </c>
      <c r="D2271" s="1">
        <v>596243.85964912269</v>
      </c>
      <c r="E2271" s="1">
        <v>618705.33000000007</v>
      </c>
      <c r="F2271" s="2">
        <f t="shared" si="35"/>
        <v>2062.3511000000012</v>
      </c>
      <c r="G2271" s="7">
        <v>212.76315789473688</v>
      </c>
      <c r="H2271" s="2">
        <v>469837.67543859652</v>
      </c>
      <c r="I2271" s="9">
        <v>-0.29078947368421015</v>
      </c>
      <c r="J2271" s="1">
        <v>2097.3779416427333</v>
      </c>
      <c r="K2271" s="2">
        <v>446244.7541626711</v>
      </c>
      <c r="L2271" t="s">
        <v>186</v>
      </c>
      <c r="M2271" s="1">
        <v>474550.5656045659</v>
      </c>
      <c r="N2271" s="9">
        <v>-1.0030890267728885E-2</v>
      </c>
      <c r="O2271" s="9">
        <v>5.0215047684077849E-2</v>
      </c>
      <c r="P2271" s="9">
        <v>-3.7671617052954638E-2</v>
      </c>
      <c r="Q2271" s="9">
        <v>0.21016166281755205</v>
      </c>
      <c r="R2271" s="8">
        <v>-3.7671617052954638E-2</v>
      </c>
    </row>
    <row r="2272" spans="1:18">
      <c r="A2272" t="s">
        <v>58</v>
      </c>
      <c r="B2272" t="s">
        <v>81</v>
      </c>
      <c r="C2272" s="7">
        <v>28852.63157894737</v>
      </c>
      <c r="D2272" s="1">
        <v>2393536.8421052638</v>
      </c>
      <c r="E2272" s="1">
        <v>2412124.1800000002</v>
      </c>
      <c r="F2272" s="2">
        <f t="shared" si="35"/>
        <v>83.601531229478297</v>
      </c>
      <c r="G2272" s="7">
        <v>28852.63157894737</v>
      </c>
      <c r="H2272" s="2">
        <v>2393536.8421052638</v>
      </c>
      <c r="I2272" s="9">
        <v>0</v>
      </c>
      <c r="J2272" s="1">
        <v>83.601531229478297</v>
      </c>
      <c r="K2272" s="2">
        <v>2412124.1800000002</v>
      </c>
      <c r="L2272" t="s">
        <v>186</v>
      </c>
      <c r="M2272" s="1">
        <v>2412124.1800000002</v>
      </c>
      <c r="N2272" s="9">
        <v>-7.7656368465954381E-3</v>
      </c>
      <c r="O2272" s="9">
        <v>-7.7656368465954381E-3</v>
      </c>
      <c r="P2272" s="9">
        <v>-7.7656368465954381E-3</v>
      </c>
      <c r="Q2272" s="9" t="e">
        <v>#N/A</v>
      </c>
      <c r="R2272" s="8">
        <v>-7.7656368465954381E-3</v>
      </c>
    </row>
    <row r="2273" spans="1:18">
      <c r="A2273" t="s">
        <v>9</v>
      </c>
      <c r="B2273" t="s">
        <v>101</v>
      </c>
      <c r="C2273" s="7">
        <v>1590.3508771929826</v>
      </c>
      <c r="D2273" s="1">
        <v>204171.9298245614</v>
      </c>
      <c r="E2273" s="1">
        <v>205415.40000000002</v>
      </c>
      <c r="F2273" s="2">
        <f t="shared" si="35"/>
        <v>129.16357198014342</v>
      </c>
      <c r="G2273" s="7">
        <v>1590.3508771929826</v>
      </c>
      <c r="H2273" s="2">
        <v>204171.9298245614</v>
      </c>
      <c r="I2273" s="9">
        <v>0</v>
      </c>
      <c r="J2273" s="1">
        <v>129.16357198014342</v>
      </c>
      <c r="K2273" s="2">
        <v>205415.40000000002</v>
      </c>
      <c r="L2273" t="s">
        <v>186</v>
      </c>
      <c r="M2273" s="1">
        <v>205415.40000000002</v>
      </c>
      <c r="N2273" s="9">
        <v>-6.0903091649625587E-3</v>
      </c>
      <c r="O2273" s="9">
        <v>-6.0903091649625587E-3</v>
      </c>
      <c r="P2273" s="9">
        <v>-6.0903091649625587E-3</v>
      </c>
      <c r="Q2273" s="9">
        <v>0.4339681548548236</v>
      </c>
      <c r="R2273" s="8">
        <v>-6.0903091649625587E-3</v>
      </c>
    </row>
    <row r="2274" spans="1:18">
      <c r="A2274" t="s">
        <v>19</v>
      </c>
      <c r="B2274" t="s">
        <v>67</v>
      </c>
      <c r="C2274" s="7">
        <v>9130.7017543859656</v>
      </c>
      <c r="D2274" s="1">
        <v>1006196.4912280702</v>
      </c>
      <c r="E2274" s="1">
        <v>1012244.7999999999</v>
      </c>
      <c r="F2274" s="2">
        <f t="shared" si="35"/>
        <v>110.86166509751175</v>
      </c>
      <c r="G2274" s="7">
        <v>9130.7017543859656</v>
      </c>
      <c r="H2274" s="2">
        <v>1006196.4912280702</v>
      </c>
      <c r="I2274" s="9">
        <v>0</v>
      </c>
      <c r="J2274" s="1">
        <v>110.86166509751175</v>
      </c>
      <c r="K2274" s="2">
        <v>1012244.7999999999</v>
      </c>
      <c r="L2274" t="s">
        <v>186</v>
      </c>
      <c r="M2274" s="1">
        <v>1012244.7999999999</v>
      </c>
      <c r="N2274" s="9">
        <v>-6.0110612834156259E-3</v>
      </c>
      <c r="O2274" s="9">
        <v>-6.0110612834156259E-3</v>
      </c>
      <c r="P2274" s="9">
        <v>-6.0110612834156259E-3</v>
      </c>
      <c r="Q2274" s="9">
        <v>0.14081716879900946</v>
      </c>
      <c r="R2274" s="8">
        <v>-6.0110612834156259E-3</v>
      </c>
    </row>
    <row r="2275" spans="1:18">
      <c r="A2275" t="s">
        <v>3</v>
      </c>
      <c r="B2275" t="s">
        <v>72</v>
      </c>
      <c r="C2275" s="7">
        <v>41134.210526315794</v>
      </c>
      <c r="D2275" s="1">
        <v>2967563.1578947371</v>
      </c>
      <c r="E2275" s="1">
        <v>2984923</v>
      </c>
      <c r="F2275" s="2">
        <f t="shared" si="35"/>
        <v>72.565462222506554</v>
      </c>
      <c r="G2275" s="7">
        <v>41134.210526315794</v>
      </c>
      <c r="H2275" s="2">
        <v>2967563.1578947371</v>
      </c>
      <c r="I2275" s="9">
        <v>0</v>
      </c>
      <c r="J2275" s="1">
        <v>72.565462222506554</v>
      </c>
      <c r="K2275" s="2">
        <v>2984923</v>
      </c>
      <c r="L2275" t="s">
        <v>186</v>
      </c>
      <c r="M2275" s="1">
        <v>2984923</v>
      </c>
      <c r="N2275" s="9">
        <v>-5.8498644111683925E-3</v>
      </c>
      <c r="O2275" s="9">
        <v>-5.8498644111683925E-3</v>
      </c>
      <c r="P2275" s="9">
        <v>-5.8498644111683925E-3</v>
      </c>
      <c r="Q2275" s="9">
        <v>7.3077683336627786E-2</v>
      </c>
      <c r="R2275" s="8">
        <v>-5.8498644111683925E-3</v>
      </c>
    </row>
    <row r="2276" spans="1:18">
      <c r="A2276" t="s">
        <v>102</v>
      </c>
      <c r="B2276" t="s">
        <v>1</v>
      </c>
      <c r="C2276" s="7">
        <v>337.71929824561414</v>
      </c>
      <c r="D2276" s="1">
        <v>716304.38596491236</v>
      </c>
      <c r="E2276" s="1">
        <v>720313.65999999992</v>
      </c>
      <c r="F2276" s="2">
        <f t="shared" si="35"/>
        <v>2132.8768114285704</v>
      </c>
      <c r="G2276" s="7">
        <v>337.71929824561414</v>
      </c>
      <c r="H2276" s="2">
        <v>716304.38596491236</v>
      </c>
      <c r="I2276" s="9">
        <v>0</v>
      </c>
      <c r="J2276" s="1">
        <v>2132.8768114285704</v>
      </c>
      <c r="K2276" s="2">
        <v>720313.65999999992</v>
      </c>
      <c r="L2276" t="s">
        <v>186</v>
      </c>
      <c r="M2276" s="1">
        <v>720313.65999999992</v>
      </c>
      <c r="N2276" s="9">
        <v>-5.5971652744898105E-3</v>
      </c>
      <c r="O2276" s="9">
        <v>-5.5971652744898105E-3</v>
      </c>
      <c r="P2276" s="9">
        <v>-5.5971652744898105E-3</v>
      </c>
      <c r="Q2276" s="9" t="e">
        <v>#N/A</v>
      </c>
      <c r="R2276" s="8">
        <v>-5.5971652744898105E-3</v>
      </c>
    </row>
    <row r="2277" spans="1:18">
      <c r="A2277" t="s">
        <v>121</v>
      </c>
      <c r="B2277" t="s">
        <v>6</v>
      </c>
      <c r="C2277" s="7">
        <v>9526.3157894736814</v>
      </c>
      <c r="D2277" s="1">
        <v>14040198.245614033</v>
      </c>
      <c r="E2277" s="1">
        <v>14079323.550000003</v>
      </c>
      <c r="F2277" s="2">
        <f t="shared" si="35"/>
        <v>1477.9400411602217</v>
      </c>
      <c r="G2277" s="7">
        <v>7447.0482456140344</v>
      </c>
      <c r="H2277" s="2">
        <v>11612648.491228068</v>
      </c>
      <c r="I2277" s="9">
        <v>-0.21826565377532212</v>
      </c>
      <c r="J2277" s="1">
        <v>1500.7589207881522</v>
      </c>
      <c r="K2277" s="2">
        <v>11176224.088145019</v>
      </c>
      <c r="L2277" t="s">
        <v>186</v>
      </c>
      <c r="M2277" s="1">
        <v>11676120.76180508</v>
      </c>
      <c r="N2277" s="9">
        <v>-5.4657876387937815E-3</v>
      </c>
      <c r="O2277" s="9">
        <v>3.758181464053733E-2</v>
      </c>
      <c r="P2277" s="9">
        <v>-2.7866632437466921E-3</v>
      </c>
      <c r="Q2277" s="9" t="e">
        <v>#N/A</v>
      </c>
      <c r="R2277" s="8">
        <v>-2.7866632437466921E-3</v>
      </c>
    </row>
    <row r="2278" spans="1:18">
      <c r="A2278" t="s">
        <v>115</v>
      </c>
      <c r="B2278" t="s">
        <v>81</v>
      </c>
      <c r="C2278" s="7">
        <v>28508.771929824565</v>
      </c>
      <c r="D2278" s="1">
        <v>2302248.2456140351</v>
      </c>
      <c r="E2278" s="1">
        <v>2313513</v>
      </c>
      <c r="F2278" s="2">
        <f t="shared" si="35"/>
        <v>81.150917538461528</v>
      </c>
      <c r="G2278" s="7">
        <v>28508.771929824565</v>
      </c>
      <c r="H2278" s="2">
        <v>2302248.2456140351</v>
      </c>
      <c r="I2278" s="9">
        <v>0</v>
      </c>
      <c r="J2278" s="1">
        <v>81.150917538461528</v>
      </c>
      <c r="K2278" s="2">
        <v>2313513</v>
      </c>
      <c r="L2278" t="s">
        <v>186</v>
      </c>
      <c r="M2278" s="1">
        <v>2313513</v>
      </c>
      <c r="N2278" s="9">
        <v>-4.8929364621843859E-3</v>
      </c>
      <c r="O2278" s="9">
        <v>-4.8929364621843859E-3</v>
      </c>
      <c r="P2278" s="9">
        <v>-4.8929364621843859E-3</v>
      </c>
      <c r="Q2278" s="9">
        <v>0.25106579098974535</v>
      </c>
      <c r="R2278" s="8">
        <v>-4.8929364621843859E-3</v>
      </c>
    </row>
    <row r="2279" spans="1:18">
      <c r="A2279" t="s">
        <v>9</v>
      </c>
      <c r="B2279" t="s">
        <v>81</v>
      </c>
      <c r="C2279" s="7">
        <v>10488.596491228071</v>
      </c>
      <c r="D2279" s="1">
        <v>945901.75438596494</v>
      </c>
      <c r="E2279" s="1">
        <v>950227.74</v>
      </c>
      <c r="F2279" s="2">
        <f t="shared" si="35"/>
        <v>90.596271941122353</v>
      </c>
      <c r="G2279" s="7">
        <v>10488.596491228071</v>
      </c>
      <c r="H2279" s="2">
        <v>945901.75438596494</v>
      </c>
      <c r="I2279" s="9">
        <v>0</v>
      </c>
      <c r="J2279" s="1">
        <v>90.596271941122353</v>
      </c>
      <c r="K2279" s="2">
        <v>950227.74</v>
      </c>
      <c r="L2279" t="s">
        <v>186</v>
      </c>
      <c r="M2279" s="1">
        <v>950227.74</v>
      </c>
      <c r="N2279" s="9">
        <v>-4.5733984464837712E-3</v>
      </c>
      <c r="O2279" s="9">
        <v>-4.5733984464837712E-3</v>
      </c>
      <c r="P2279" s="9">
        <v>-4.5733984464837712E-3</v>
      </c>
      <c r="Q2279" s="9">
        <v>0.34500136948781157</v>
      </c>
      <c r="R2279" s="8">
        <v>-4.5733984464837712E-3</v>
      </c>
    </row>
    <row r="2280" spans="1:18">
      <c r="A2280" t="s">
        <v>21</v>
      </c>
      <c r="B2280" t="s">
        <v>105</v>
      </c>
      <c r="C2280" s="7">
        <v>1021.0526315789475</v>
      </c>
      <c r="D2280" s="1">
        <v>1417290.350877193</v>
      </c>
      <c r="E2280" s="1">
        <v>1421985.9899999998</v>
      </c>
      <c r="F2280" s="2">
        <f t="shared" si="35"/>
        <v>1392.6666912371129</v>
      </c>
      <c r="G2280" s="7">
        <v>1021.0526315789475</v>
      </c>
      <c r="H2280" s="2">
        <v>1417290.350877193</v>
      </c>
      <c r="I2280" s="9">
        <v>0</v>
      </c>
      <c r="J2280" s="1">
        <v>1392.6666912371129</v>
      </c>
      <c r="K2280" s="2">
        <v>1421985.9899999998</v>
      </c>
      <c r="L2280" t="s">
        <v>186</v>
      </c>
      <c r="M2280" s="1">
        <v>1421985.9899999998</v>
      </c>
      <c r="N2280" s="9">
        <v>-3.3131102034953423E-3</v>
      </c>
      <c r="O2280" s="9">
        <v>-3.3131102034953423E-3</v>
      </c>
      <c r="P2280" s="9">
        <v>-3.3131102034953423E-3</v>
      </c>
      <c r="Q2280" s="9" t="e">
        <v>#N/A</v>
      </c>
      <c r="R2280" s="8">
        <v>-3.3131102034953423E-3</v>
      </c>
    </row>
    <row r="2281" spans="1:18">
      <c r="A2281" t="s">
        <v>118</v>
      </c>
      <c r="B2281" t="s">
        <v>101</v>
      </c>
      <c r="C2281" s="7">
        <v>671.92982456140362</v>
      </c>
      <c r="D2281" s="1">
        <v>89585.087719298259</v>
      </c>
      <c r="E2281" s="1">
        <v>89862.56</v>
      </c>
      <c r="F2281" s="2">
        <f t="shared" si="35"/>
        <v>133.73801357702348</v>
      </c>
      <c r="G2281" s="7">
        <v>671.92982456140362</v>
      </c>
      <c r="H2281" s="2">
        <v>89585.087719298259</v>
      </c>
      <c r="I2281" s="9">
        <v>0</v>
      </c>
      <c r="J2281" s="1">
        <v>133.73801357702348</v>
      </c>
      <c r="K2281" s="2">
        <v>89862.56</v>
      </c>
      <c r="L2281" t="s">
        <v>186</v>
      </c>
      <c r="M2281" s="1">
        <v>89862.56</v>
      </c>
      <c r="N2281" s="9">
        <v>-3.0973043367570003E-3</v>
      </c>
      <c r="O2281" s="9">
        <v>-3.0973043367570003E-3</v>
      </c>
      <c r="P2281" s="9">
        <v>-3.0973043367570003E-3</v>
      </c>
      <c r="Q2281" s="9">
        <v>2.6683608640406604E-2</v>
      </c>
      <c r="R2281" s="8">
        <v>-3.0973043367570003E-3</v>
      </c>
    </row>
    <row r="2282" spans="1:18">
      <c r="A2282" t="s">
        <v>26</v>
      </c>
      <c r="B2282" t="s">
        <v>69</v>
      </c>
      <c r="C2282" s="7">
        <v>9958.7719298245629</v>
      </c>
      <c r="D2282" s="1">
        <v>1068742.1052631582</v>
      </c>
      <c r="E2282" s="1">
        <v>1072014.3999999999</v>
      </c>
      <c r="F2282" s="2">
        <f t="shared" si="35"/>
        <v>107.64524055315773</v>
      </c>
      <c r="G2282" s="7">
        <v>9958.7719298245629</v>
      </c>
      <c r="H2282" s="2">
        <v>1068742.1052631582</v>
      </c>
      <c r="I2282" s="9">
        <v>0</v>
      </c>
      <c r="J2282" s="1">
        <v>107.64524055315773</v>
      </c>
      <c r="K2282" s="2">
        <v>1072014.3999999999</v>
      </c>
      <c r="L2282" t="s">
        <v>186</v>
      </c>
      <c r="M2282" s="1">
        <v>1072014.3999999999</v>
      </c>
      <c r="N2282" s="9">
        <v>-3.0618188623119241E-3</v>
      </c>
      <c r="O2282" s="9">
        <v>-3.0618188623119241E-3</v>
      </c>
      <c r="P2282" s="9">
        <v>-3.0618188623119241E-3</v>
      </c>
      <c r="Q2282" s="9">
        <v>5.1862368465007518E-2</v>
      </c>
      <c r="R2282" s="8">
        <v>-3.0618188623119241E-3</v>
      </c>
    </row>
    <row r="2283" spans="1:18">
      <c r="A2283" t="s">
        <v>144</v>
      </c>
      <c r="B2283" t="s">
        <v>101</v>
      </c>
      <c r="C2283" s="7">
        <v>4762.2807017543864</v>
      </c>
      <c r="D2283" s="1">
        <v>498364.9122807018</v>
      </c>
      <c r="E2283" s="1">
        <v>499612.05</v>
      </c>
      <c r="F2283" s="2">
        <f t="shared" si="35"/>
        <v>104.91024811199115</v>
      </c>
      <c r="G2283" s="7">
        <v>4762.2807017543864</v>
      </c>
      <c r="H2283" s="2">
        <v>498364.9122807018</v>
      </c>
      <c r="I2283" s="9">
        <v>0</v>
      </c>
      <c r="J2283" s="1">
        <v>104.91024811199115</v>
      </c>
      <c r="K2283" s="2">
        <v>499612.05</v>
      </c>
      <c r="L2283" t="s">
        <v>186</v>
      </c>
      <c r="M2283" s="1">
        <v>499612.05000000005</v>
      </c>
      <c r="N2283" s="9">
        <v>-2.5024589182871737E-3</v>
      </c>
      <c r="O2283" s="9">
        <v>-2.502458918287057E-3</v>
      </c>
      <c r="P2283" s="9">
        <v>-2.502458918287057E-3</v>
      </c>
      <c r="Q2283" s="9">
        <v>0.2377141252457175</v>
      </c>
      <c r="R2283" s="8">
        <v>-2.502458918287057E-3</v>
      </c>
    </row>
    <row r="2284" spans="1:18">
      <c r="A2284" t="s">
        <v>95</v>
      </c>
      <c r="B2284" t="s">
        <v>67</v>
      </c>
      <c r="C2284" s="7">
        <v>578.94736842105272</v>
      </c>
      <c r="D2284" s="1">
        <v>68277.192982456152</v>
      </c>
      <c r="E2284" s="1">
        <v>68358.73</v>
      </c>
      <c r="F2284" s="2">
        <f t="shared" si="35"/>
        <v>118.07416999999998</v>
      </c>
      <c r="G2284" s="7">
        <v>578.94736842105272</v>
      </c>
      <c r="H2284" s="2">
        <v>68277.192982456152</v>
      </c>
      <c r="I2284" s="9">
        <v>0</v>
      </c>
      <c r="J2284" s="1">
        <v>118.07416999999998</v>
      </c>
      <c r="K2284" s="2">
        <v>68358.73</v>
      </c>
      <c r="L2284" t="s">
        <v>186</v>
      </c>
      <c r="M2284" s="1">
        <v>68358.73</v>
      </c>
      <c r="N2284" s="9">
        <v>-1.1942057659692423E-3</v>
      </c>
      <c r="O2284" s="9">
        <v>-1.1942057659692423E-3</v>
      </c>
      <c r="P2284" s="9">
        <v>-1.1942057659692423E-3</v>
      </c>
      <c r="Q2284" s="9">
        <v>2.3668639053254437E-2</v>
      </c>
      <c r="R2284" s="8">
        <v>-1.1942057659692423E-3</v>
      </c>
    </row>
    <row r="2285" spans="1:18">
      <c r="A2285" t="s">
        <v>171</v>
      </c>
      <c r="B2285" t="s">
        <v>28</v>
      </c>
      <c r="C2285" s="7">
        <v>597.36842105263167</v>
      </c>
      <c r="D2285" s="1">
        <v>1249726.3157894737</v>
      </c>
      <c r="E2285" s="1">
        <v>1290296.7999999998</v>
      </c>
      <c r="F2285" s="2">
        <f t="shared" si="35"/>
        <v>2159.9682114537441</v>
      </c>
      <c r="G2285" s="7">
        <v>451.40350877192981</v>
      </c>
      <c r="H2285" s="2">
        <v>1038223.1578947369</v>
      </c>
      <c r="I2285" s="9">
        <v>-0.24434654919236432</v>
      </c>
      <c r="J2285" s="1">
        <v>2190.7939339565519</v>
      </c>
      <c r="K2285" s="2">
        <v>988932.06878424704</v>
      </c>
      <c r="L2285" t="s">
        <v>186</v>
      </c>
      <c r="M2285" s="1">
        <v>1037679.9635613838</v>
      </c>
      <c r="N2285" s="9">
        <v>5.2319612524781795E-4</v>
      </c>
      <c r="O2285" s="9">
        <v>4.7476391501842546E-2</v>
      </c>
      <c r="P2285" s="9">
        <v>-3.2463495165257067E-2</v>
      </c>
      <c r="Q2285" s="9">
        <v>0.21543778801843316</v>
      </c>
      <c r="R2285" s="8">
        <v>-3.2463495165257067E-2</v>
      </c>
    </row>
    <row r="2286" spans="1:18">
      <c r="A2286" t="s">
        <v>178</v>
      </c>
      <c r="B2286" t="s">
        <v>92</v>
      </c>
      <c r="C2286" s="7">
        <v>1468.4210526315794</v>
      </c>
      <c r="D2286" s="1">
        <v>3322927.1929824562</v>
      </c>
      <c r="E2286" s="1">
        <v>3343641.0700000008</v>
      </c>
      <c r="F2286" s="2">
        <f t="shared" si="35"/>
        <v>2277.0315530465946</v>
      </c>
      <c r="G2286" s="7">
        <v>1403.0701754385971</v>
      </c>
      <c r="H2286" s="2">
        <v>3242142.1052631582</v>
      </c>
      <c r="I2286" s="9">
        <v>-4.4504181600955713E-2</v>
      </c>
      <c r="J2286" s="1">
        <v>2278.8692799014275</v>
      </c>
      <c r="K2286" s="2">
        <v>3197413.5203529252</v>
      </c>
      <c r="L2286" t="s">
        <v>186</v>
      </c>
      <c r="M2286" s="1">
        <v>3224410.6889344091</v>
      </c>
      <c r="N2286" s="9">
        <v>5.469043537593467E-3</v>
      </c>
      <c r="O2286" s="9">
        <v>1.3795997663897126E-2</v>
      </c>
      <c r="P2286" s="9">
        <v>-6.2336234935539093E-3</v>
      </c>
      <c r="Q2286" s="9">
        <v>1.0053222945002955E-2</v>
      </c>
      <c r="R2286" s="8">
        <v>-6.2336234935539093E-3</v>
      </c>
    </row>
    <row r="2287" spans="1:18">
      <c r="A2287" t="s">
        <v>62</v>
      </c>
      <c r="B2287" t="s">
        <v>92</v>
      </c>
      <c r="C2287" s="7">
        <v>669.2982456140353</v>
      </c>
      <c r="D2287" s="1">
        <v>1481374.561403509</v>
      </c>
      <c r="E2287" s="1">
        <v>1588033.62</v>
      </c>
      <c r="F2287" s="2">
        <f t="shared" si="35"/>
        <v>2372.6845698558318</v>
      </c>
      <c r="G2287" s="7">
        <v>502.19298245614027</v>
      </c>
      <c r="H2287" s="2">
        <v>1280314.912280702</v>
      </c>
      <c r="I2287" s="9">
        <v>-0.24967234600262159</v>
      </c>
      <c r="J2287" s="1">
        <v>2383.4274700739579</v>
      </c>
      <c r="K2287" s="2">
        <v>1196940.5496643339</v>
      </c>
      <c r="L2287" t="s">
        <v>186</v>
      </c>
      <c r="M2287" s="1">
        <v>1270348.7026119791</v>
      </c>
      <c r="N2287" s="9">
        <v>7.7841861975734752E-3</v>
      </c>
      <c r="O2287" s="9">
        <v>6.5120199582654498E-2</v>
      </c>
      <c r="P2287" s="9">
        <v>-7.2000060872814214E-2</v>
      </c>
      <c r="Q2287" s="9">
        <v>5.5693069306930673E-2</v>
      </c>
      <c r="R2287" s="8">
        <v>-7.2000060872814214E-2</v>
      </c>
    </row>
    <row r="2288" spans="1:18">
      <c r="A2288" t="s">
        <v>108</v>
      </c>
      <c r="B2288" t="s">
        <v>92</v>
      </c>
      <c r="C2288" s="7">
        <v>726.31578947368416</v>
      </c>
      <c r="D2288" s="1">
        <v>1784306.1403508775</v>
      </c>
      <c r="E2288" s="1">
        <v>1807699.7400000002</v>
      </c>
      <c r="F2288" s="2">
        <f t="shared" si="35"/>
        <v>2488.8619608695658</v>
      </c>
      <c r="G2288" s="7">
        <v>673.68421052631561</v>
      </c>
      <c r="H2288" s="2">
        <v>1718799.1228070178</v>
      </c>
      <c r="I2288" s="9">
        <v>-7.2463768115942212E-2</v>
      </c>
      <c r="J2288" s="1">
        <v>2492.1326014251918</v>
      </c>
      <c r="K2288" s="2">
        <v>1678910.3841180236</v>
      </c>
      <c r="L2288" t="s">
        <v>186</v>
      </c>
      <c r="M2288" s="1">
        <v>1702742.1932636783</v>
      </c>
      <c r="N2288" s="9">
        <v>9.3419465545900478E-3</v>
      </c>
      <c r="O2288" s="9">
        <v>2.3207330140971223E-2</v>
      </c>
      <c r="P2288" s="9">
        <v>-1.3110754438429727E-2</v>
      </c>
      <c r="Q2288" s="9">
        <v>3.8327526132404185E-2</v>
      </c>
      <c r="R2288" s="8">
        <v>-1.3110754438429727E-2</v>
      </c>
    </row>
    <row r="2289" spans="1:18">
      <c r="A2289" t="s">
        <v>40</v>
      </c>
      <c r="B2289" t="s">
        <v>92</v>
      </c>
      <c r="C2289" s="7">
        <v>2079.8245614035091</v>
      </c>
      <c r="D2289" s="1">
        <v>4382178.0701754401</v>
      </c>
      <c r="E2289" s="1">
        <v>4386931.2699999996</v>
      </c>
      <c r="F2289" s="2">
        <f t="shared" si="35"/>
        <v>2109.2794803036691</v>
      </c>
      <c r="G2289" s="7">
        <v>1935.964912280702</v>
      </c>
      <c r="H2289" s="2">
        <v>4204297.3684210535</v>
      </c>
      <c r="I2289" s="9">
        <v>-6.916912695065372E-2</v>
      </c>
      <c r="J2289" s="1">
        <v>2111.9252833718492</v>
      </c>
      <c r="K2289" s="2">
        <v>4088613.2459663791</v>
      </c>
      <c r="L2289" t="s">
        <v>186</v>
      </c>
      <c r="M2289" s="1">
        <v>4143800.6899009161</v>
      </c>
      <c r="N2289" s="9">
        <v>1.4389248242651613E-2</v>
      </c>
      <c r="O2289" s="9">
        <v>2.7515685099629442E-2</v>
      </c>
      <c r="P2289" s="9">
        <v>-1.0846660606763541E-3</v>
      </c>
      <c r="Q2289" s="9">
        <v>2.0247933884297523E-2</v>
      </c>
      <c r="R2289" s="8">
        <v>-1.0846660606763541E-3</v>
      </c>
    </row>
    <row r="2290" spans="1:18">
      <c r="A2290" t="s">
        <v>12</v>
      </c>
      <c r="B2290" t="s">
        <v>92</v>
      </c>
      <c r="C2290" s="7">
        <v>1519.2982456140353</v>
      </c>
      <c r="D2290" s="1">
        <v>3667257.8947368418</v>
      </c>
      <c r="E2290" s="1">
        <v>3769121.3200000003</v>
      </c>
      <c r="F2290" s="2">
        <f t="shared" si="35"/>
        <v>2480.8304300230943</v>
      </c>
      <c r="G2290" s="7">
        <v>1305.7017543859652</v>
      </c>
      <c r="H2290" s="2">
        <v>3405535.0877192984</v>
      </c>
      <c r="I2290" s="9">
        <v>-0.14058891454965353</v>
      </c>
      <c r="J2290" s="1">
        <v>2487.1554114150722</v>
      </c>
      <c r="K2290" s="2">
        <v>3247483.1841152068</v>
      </c>
      <c r="L2290" t="s">
        <v>186</v>
      </c>
      <c r="M2290" s="1">
        <v>3344543.1543221474</v>
      </c>
      <c r="N2290" s="9">
        <v>1.7909647625447792E-2</v>
      </c>
      <c r="O2290" s="9">
        <v>4.6410299566151191E-2</v>
      </c>
      <c r="P2290" s="9">
        <v>-2.7776455375377443E-2</v>
      </c>
      <c r="Q2290" s="9">
        <v>3.0777839955232231E-2</v>
      </c>
      <c r="R2290" s="8">
        <v>-2.7776455375377443E-2</v>
      </c>
    </row>
    <row r="2291" spans="1:18">
      <c r="A2291" t="s">
        <v>125</v>
      </c>
      <c r="B2291" t="s">
        <v>92</v>
      </c>
      <c r="C2291" s="7">
        <v>930.70175438596459</v>
      </c>
      <c r="D2291" s="1">
        <v>1926294.7368421054</v>
      </c>
      <c r="E2291" s="1">
        <v>1927417.18</v>
      </c>
      <c r="F2291" s="2">
        <f t="shared" si="35"/>
        <v>2070.9289210179081</v>
      </c>
      <c r="G2291" s="7">
        <v>722.80701754385939</v>
      </c>
      <c r="H2291" s="2">
        <v>1675004.3859649126</v>
      </c>
      <c r="I2291" s="9">
        <v>-0.22337417530631481</v>
      </c>
      <c r="J2291" s="1">
        <v>2079.3179027607439</v>
      </c>
      <c r="K2291" s="2">
        <v>1502945.5718200458</v>
      </c>
      <c r="L2291" t="s">
        <v>186</v>
      </c>
      <c r="M2291" s="1">
        <v>1582452.0880787871</v>
      </c>
      <c r="N2291" s="9">
        <v>5.5254958531233522E-2</v>
      </c>
      <c r="O2291" s="9">
        <v>0.10272141111185783</v>
      </c>
      <c r="P2291" s="9">
        <v>-5.8269543929431462E-4</v>
      </c>
      <c r="Q2291" s="9">
        <v>4.8430493273542631E-2</v>
      </c>
      <c r="R2291" s="8">
        <v>-5.8269543929431462E-4</v>
      </c>
    </row>
    <row r="2292" spans="1:18">
      <c r="C2292" s="11"/>
      <c r="F2292" s="11"/>
      <c r="G2292" s="11"/>
    </row>
    <row r="2293" spans="1:18">
      <c r="C2293" s="11">
        <v>15960496.491228076</v>
      </c>
      <c r="D2293" s="1">
        <v>8663416838.5964909</v>
      </c>
      <c r="E2293" s="1">
        <v>8310023578.1278954</v>
      </c>
      <c r="F2293" s="11"/>
      <c r="G2293" s="11">
        <v>15549966.421052618</v>
      </c>
      <c r="H2293" s="2">
        <v>7895866059.8903561</v>
      </c>
    </row>
  </sheetData>
  <conditionalFormatting sqref="N3:N2291">
    <cfRule type="cellIs" dxfId="0" priority="23" operator="greaterThan">
      <formula>#REF!</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I230"/>
  <sheetViews>
    <sheetView workbookViewId="0">
      <selection activeCell="C13" sqref="C13"/>
    </sheetView>
  </sheetViews>
  <sheetFormatPr defaultRowHeight="15"/>
  <cols>
    <col min="3" max="3" width="26.140625" customWidth="1"/>
    <col min="4" max="4" width="29.85546875" customWidth="1"/>
    <col min="5" max="5" width="26.140625" customWidth="1"/>
    <col min="8" max="8" width="28.5703125" customWidth="1"/>
  </cols>
  <sheetData>
    <row r="1" spans="1:9" ht="18.75">
      <c r="A1" s="16" t="s">
        <v>517</v>
      </c>
    </row>
    <row r="3" spans="1:9">
      <c r="H3" s="15" t="s">
        <v>516</v>
      </c>
    </row>
    <row r="4" spans="1:9">
      <c r="A4" s="13" t="s">
        <v>508</v>
      </c>
      <c r="B4" s="13" t="s">
        <v>207</v>
      </c>
      <c r="C4" s="13" t="s">
        <v>509</v>
      </c>
      <c r="D4" s="13" t="s">
        <v>510</v>
      </c>
      <c r="E4" s="13" t="s">
        <v>511</v>
      </c>
      <c r="F4" s="13" t="s">
        <v>512</v>
      </c>
      <c r="G4" s="13" t="s">
        <v>513</v>
      </c>
      <c r="H4" s="13" t="s">
        <v>514</v>
      </c>
      <c r="I4" s="13" t="s">
        <v>515</v>
      </c>
    </row>
    <row r="5" spans="1:9">
      <c r="A5" t="s">
        <v>208</v>
      </c>
      <c r="B5" t="s">
        <v>209</v>
      </c>
      <c r="C5" t="s">
        <v>210</v>
      </c>
      <c r="D5" t="s">
        <v>211</v>
      </c>
      <c r="E5" t="s">
        <v>212</v>
      </c>
      <c r="F5" s="14" t="s">
        <v>213</v>
      </c>
      <c r="G5" s="14">
        <v>50</v>
      </c>
      <c r="H5" s="14">
        <v>65</v>
      </c>
      <c r="I5">
        <v>80</v>
      </c>
    </row>
    <row r="6" spans="1:9">
      <c r="A6" t="s">
        <v>214</v>
      </c>
      <c r="B6" t="s">
        <v>209</v>
      </c>
      <c r="C6" t="s">
        <v>210</v>
      </c>
      <c r="D6" t="s">
        <v>215</v>
      </c>
      <c r="E6" t="s">
        <v>212</v>
      </c>
      <c r="F6" s="14" t="s">
        <v>213</v>
      </c>
      <c r="G6" s="14">
        <v>50</v>
      </c>
      <c r="H6" s="14">
        <v>65</v>
      </c>
      <c r="I6">
        <v>80</v>
      </c>
    </row>
    <row r="7" spans="1:9">
      <c r="A7" t="s">
        <v>216</v>
      </c>
      <c r="B7" t="s">
        <v>217</v>
      </c>
      <c r="C7" t="s">
        <v>218</v>
      </c>
      <c r="D7" t="s">
        <v>219</v>
      </c>
      <c r="E7" s="14" t="s">
        <v>220</v>
      </c>
      <c r="F7" s="14" t="s">
        <v>213</v>
      </c>
      <c r="G7" s="14">
        <v>10</v>
      </c>
      <c r="H7" s="14">
        <v>17.5</v>
      </c>
      <c r="I7">
        <v>25</v>
      </c>
    </row>
    <row r="8" spans="1:9">
      <c r="A8" t="s">
        <v>221</v>
      </c>
      <c r="B8" t="s">
        <v>209</v>
      </c>
      <c r="C8" t="s">
        <v>218</v>
      </c>
      <c r="D8" t="s">
        <v>222</v>
      </c>
      <c r="E8" s="14" t="s">
        <v>220</v>
      </c>
      <c r="F8" s="14" t="s">
        <v>213</v>
      </c>
      <c r="G8" s="14">
        <v>10</v>
      </c>
      <c r="H8" s="14">
        <v>17.5</v>
      </c>
      <c r="I8">
        <v>25</v>
      </c>
    </row>
    <row r="9" spans="1:9">
      <c r="A9" t="s">
        <v>223</v>
      </c>
      <c r="B9" t="s">
        <v>209</v>
      </c>
      <c r="C9" t="s">
        <v>218</v>
      </c>
      <c r="D9" t="s">
        <v>224</v>
      </c>
      <c r="E9" s="14" t="s">
        <v>220</v>
      </c>
      <c r="F9" s="14" t="s">
        <v>213</v>
      </c>
      <c r="G9" s="14">
        <v>10</v>
      </c>
      <c r="H9" s="14">
        <v>17.5</v>
      </c>
      <c r="I9">
        <v>25</v>
      </c>
    </row>
    <row r="10" spans="1:9">
      <c r="A10" t="s">
        <v>225</v>
      </c>
      <c r="B10" t="s">
        <v>209</v>
      </c>
      <c r="C10" t="s">
        <v>218</v>
      </c>
      <c r="D10" t="s">
        <v>226</v>
      </c>
      <c r="E10" s="14" t="s">
        <v>220</v>
      </c>
      <c r="F10" s="14" t="s">
        <v>213</v>
      </c>
      <c r="G10" s="14">
        <v>10</v>
      </c>
      <c r="H10" s="14">
        <v>17.5</v>
      </c>
      <c r="I10">
        <v>25</v>
      </c>
    </row>
    <row r="11" spans="1:9">
      <c r="A11" t="s">
        <v>227</v>
      </c>
      <c r="B11" t="s">
        <v>209</v>
      </c>
      <c r="C11" t="s">
        <v>218</v>
      </c>
      <c r="D11" t="s">
        <v>228</v>
      </c>
      <c r="E11" s="14" t="s">
        <v>220</v>
      </c>
      <c r="F11" s="14" t="s">
        <v>213</v>
      </c>
      <c r="G11" s="14">
        <v>10</v>
      </c>
      <c r="H11" s="14">
        <v>17.5</v>
      </c>
      <c r="I11">
        <v>25</v>
      </c>
    </row>
    <row r="12" spans="1:9">
      <c r="A12" t="s">
        <v>229</v>
      </c>
      <c r="B12" t="s">
        <v>209</v>
      </c>
      <c r="C12" t="s">
        <v>218</v>
      </c>
      <c r="D12" t="s">
        <v>230</v>
      </c>
      <c r="E12" s="14" t="s">
        <v>220</v>
      </c>
      <c r="F12" s="14" t="s">
        <v>213</v>
      </c>
      <c r="G12" s="14">
        <v>10</v>
      </c>
      <c r="H12" s="14">
        <v>17.5</v>
      </c>
      <c r="I12">
        <v>25</v>
      </c>
    </row>
    <row r="13" spans="1:9">
      <c r="A13" t="s">
        <v>231</v>
      </c>
      <c r="B13" t="s">
        <v>209</v>
      </c>
      <c r="C13" t="s">
        <v>218</v>
      </c>
      <c r="D13" t="s">
        <v>232</v>
      </c>
      <c r="E13" s="14" t="s">
        <v>220</v>
      </c>
      <c r="F13" s="14" t="s">
        <v>213</v>
      </c>
      <c r="G13" s="14">
        <v>10</v>
      </c>
      <c r="H13" s="14">
        <v>17.5</v>
      </c>
      <c r="I13">
        <v>25</v>
      </c>
    </row>
    <row r="14" spans="1:9">
      <c r="A14" t="s">
        <v>233</v>
      </c>
      <c r="B14" t="s">
        <v>209</v>
      </c>
      <c r="C14" t="s">
        <v>218</v>
      </c>
      <c r="D14" t="s">
        <v>234</v>
      </c>
      <c r="E14" s="14" t="s">
        <v>220</v>
      </c>
      <c r="F14" s="14" t="s">
        <v>213</v>
      </c>
      <c r="G14" s="14">
        <v>10</v>
      </c>
      <c r="H14" s="14">
        <v>17.5</v>
      </c>
      <c r="I14">
        <v>25</v>
      </c>
    </row>
    <row r="15" spans="1:9">
      <c r="A15" t="s">
        <v>216</v>
      </c>
      <c r="B15" t="s">
        <v>209</v>
      </c>
      <c r="C15" t="s">
        <v>218</v>
      </c>
      <c r="D15" t="s">
        <v>219</v>
      </c>
      <c r="E15" s="14" t="s">
        <v>220</v>
      </c>
      <c r="F15" s="14" t="s">
        <v>213</v>
      </c>
      <c r="G15" s="14">
        <v>10</v>
      </c>
      <c r="H15" s="14">
        <v>17.5</v>
      </c>
      <c r="I15">
        <v>25</v>
      </c>
    </row>
    <row r="16" spans="1:9">
      <c r="A16" t="s">
        <v>235</v>
      </c>
      <c r="B16" t="s">
        <v>209</v>
      </c>
      <c r="C16" t="s">
        <v>236</v>
      </c>
      <c r="D16" t="s">
        <v>237</v>
      </c>
      <c r="E16" t="s">
        <v>238</v>
      </c>
      <c r="F16" s="14" t="s">
        <v>239</v>
      </c>
      <c r="G16">
        <v>10</v>
      </c>
      <c r="H16" s="14">
        <v>50</v>
      </c>
      <c r="I16">
        <v>90</v>
      </c>
    </row>
    <row r="17" spans="1:9">
      <c r="A17" t="s">
        <v>240</v>
      </c>
      <c r="B17" t="s">
        <v>209</v>
      </c>
      <c r="C17" t="s">
        <v>236</v>
      </c>
      <c r="D17" t="s">
        <v>241</v>
      </c>
      <c r="E17" t="s">
        <v>238</v>
      </c>
      <c r="F17" s="14" t="s">
        <v>239</v>
      </c>
      <c r="G17">
        <v>10</v>
      </c>
      <c r="H17" s="14">
        <v>50</v>
      </c>
      <c r="I17">
        <v>90</v>
      </c>
    </row>
    <row r="18" spans="1:9">
      <c r="A18" t="s">
        <v>242</v>
      </c>
      <c r="B18" t="s">
        <v>209</v>
      </c>
      <c r="C18" t="s">
        <v>236</v>
      </c>
      <c r="D18" t="s">
        <v>243</v>
      </c>
      <c r="E18" t="s">
        <v>238</v>
      </c>
      <c r="F18" s="14" t="s">
        <v>239</v>
      </c>
      <c r="G18">
        <v>10</v>
      </c>
      <c r="H18" s="14">
        <v>50</v>
      </c>
      <c r="I18">
        <v>90</v>
      </c>
    </row>
    <row r="19" spans="1:9">
      <c r="A19" t="s">
        <v>242</v>
      </c>
      <c r="B19" t="s">
        <v>209</v>
      </c>
      <c r="C19" t="s">
        <v>236</v>
      </c>
      <c r="D19" t="s">
        <v>245</v>
      </c>
      <c r="E19" t="s">
        <v>238</v>
      </c>
      <c r="F19" s="14" t="s">
        <v>239</v>
      </c>
      <c r="G19">
        <v>10</v>
      </c>
      <c r="H19" s="14">
        <v>50</v>
      </c>
      <c r="I19">
        <v>90</v>
      </c>
    </row>
    <row r="20" spans="1:9">
      <c r="A20" t="s">
        <v>235</v>
      </c>
      <c r="B20" t="s">
        <v>217</v>
      </c>
      <c r="C20" t="s">
        <v>236</v>
      </c>
      <c r="D20" t="s">
        <v>237</v>
      </c>
      <c r="E20" t="s">
        <v>238</v>
      </c>
      <c r="F20" s="14" t="s">
        <v>239</v>
      </c>
      <c r="G20">
        <v>10</v>
      </c>
      <c r="H20" s="14">
        <v>50</v>
      </c>
      <c r="I20">
        <v>90</v>
      </c>
    </row>
    <row r="21" spans="1:9">
      <c r="A21" t="s">
        <v>240</v>
      </c>
      <c r="B21" t="s">
        <v>217</v>
      </c>
      <c r="C21" t="s">
        <v>236</v>
      </c>
      <c r="D21" t="s">
        <v>241</v>
      </c>
      <c r="E21" t="s">
        <v>238</v>
      </c>
      <c r="F21" s="14" t="s">
        <v>239</v>
      </c>
      <c r="G21">
        <v>10</v>
      </c>
      <c r="H21" s="14">
        <v>50</v>
      </c>
      <c r="I21">
        <v>90</v>
      </c>
    </row>
    <row r="22" spans="1:9">
      <c r="A22" t="s">
        <v>242</v>
      </c>
      <c r="B22" t="s">
        <v>217</v>
      </c>
      <c r="C22" t="s">
        <v>236</v>
      </c>
      <c r="D22" t="s">
        <v>243</v>
      </c>
      <c r="E22" t="s">
        <v>238</v>
      </c>
      <c r="F22" s="14" t="s">
        <v>239</v>
      </c>
      <c r="G22">
        <v>10</v>
      </c>
      <c r="H22" s="14">
        <v>50</v>
      </c>
      <c r="I22">
        <v>90</v>
      </c>
    </row>
    <row r="23" spans="1:9">
      <c r="A23" t="s">
        <v>244</v>
      </c>
      <c r="B23" t="s">
        <v>217</v>
      </c>
      <c r="C23" t="s">
        <v>236</v>
      </c>
      <c r="D23" t="s">
        <v>245</v>
      </c>
      <c r="E23" t="s">
        <v>238</v>
      </c>
      <c r="F23" s="14" t="s">
        <v>239</v>
      </c>
      <c r="G23">
        <v>10</v>
      </c>
      <c r="H23" s="14">
        <v>50</v>
      </c>
      <c r="I23">
        <v>90</v>
      </c>
    </row>
    <row r="24" spans="1:9">
      <c r="A24" t="s">
        <v>246</v>
      </c>
      <c r="B24" t="s">
        <v>209</v>
      </c>
      <c r="C24" t="s">
        <v>236</v>
      </c>
      <c r="D24" t="s">
        <v>247</v>
      </c>
      <c r="E24" t="s">
        <v>248</v>
      </c>
      <c r="F24" s="14" t="s">
        <v>239</v>
      </c>
      <c r="G24">
        <v>10</v>
      </c>
      <c r="H24" s="14">
        <v>50</v>
      </c>
      <c r="I24">
        <v>90</v>
      </c>
    </row>
    <row r="25" spans="1:9">
      <c r="A25" t="s">
        <v>249</v>
      </c>
      <c r="B25" t="s">
        <v>209</v>
      </c>
      <c r="C25" t="s">
        <v>236</v>
      </c>
      <c r="D25" t="s">
        <v>250</v>
      </c>
      <c r="E25" t="s">
        <v>248</v>
      </c>
      <c r="F25" s="14" t="s">
        <v>239</v>
      </c>
      <c r="G25">
        <v>10</v>
      </c>
      <c r="H25" s="14">
        <v>50</v>
      </c>
      <c r="I25">
        <v>90</v>
      </c>
    </row>
    <row r="26" spans="1:9">
      <c r="A26" t="s">
        <v>251</v>
      </c>
      <c r="B26" t="s">
        <v>209</v>
      </c>
      <c r="C26" t="s">
        <v>236</v>
      </c>
      <c r="D26" t="s">
        <v>252</v>
      </c>
      <c r="E26" t="s">
        <v>248</v>
      </c>
      <c r="F26" s="14" t="s">
        <v>239</v>
      </c>
      <c r="G26">
        <v>10</v>
      </c>
      <c r="H26" s="14">
        <v>50</v>
      </c>
      <c r="I26">
        <v>90</v>
      </c>
    </row>
    <row r="27" spans="1:9">
      <c r="A27" t="s">
        <v>253</v>
      </c>
      <c r="B27" t="s">
        <v>209</v>
      </c>
      <c r="C27" t="s">
        <v>236</v>
      </c>
      <c r="D27" t="s">
        <v>254</v>
      </c>
      <c r="E27" t="s">
        <v>248</v>
      </c>
      <c r="F27" s="14" t="s">
        <v>239</v>
      </c>
      <c r="G27">
        <v>10</v>
      </c>
      <c r="H27" s="14">
        <v>50</v>
      </c>
      <c r="I27">
        <v>90</v>
      </c>
    </row>
    <row r="28" spans="1:9">
      <c r="A28" t="s">
        <v>246</v>
      </c>
      <c r="B28" t="s">
        <v>217</v>
      </c>
      <c r="C28" t="s">
        <v>236</v>
      </c>
      <c r="D28" t="s">
        <v>247</v>
      </c>
      <c r="E28" t="s">
        <v>248</v>
      </c>
      <c r="F28" s="14" t="s">
        <v>239</v>
      </c>
      <c r="G28">
        <v>10</v>
      </c>
      <c r="H28" s="14">
        <v>50</v>
      </c>
      <c r="I28">
        <v>90</v>
      </c>
    </row>
    <row r="29" spans="1:9">
      <c r="A29" t="s">
        <v>249</v>
      </c>
      <c r="B29" t="s">
        <v>217</v>
      </c>
      <c r="C29" t="s">
        <v>236</v>
      </c>
      <c r="D29" t="s">
        <v>250</v>
      </c>
      <c r="E29" t="s">
        <v>248</v>
      </c>
      <c r="F29" s="14" t="s">
        <v>239</v>
      </c>
      <c r="G29">
        <v>10</v>
      </c>
      <c r="H29" s="14">
        <v>50</v>
      </c>
      <c r="I29">
        <v>90</v>
      </c>
    </row>
    <row r="30" spans="1:9">
      <c r="A30" t="s">
        <v>251</v>
      </c>
      <c r="B30" t="s">
        <v>217</v>
      </c>
      <c r="C30" t="s">
        <v>236</v>
      </c>
      <c r="D30" t="s">
        <v>252</v>
      </c>
      <c r="E30" t="s">
        <v>248</v>
      </c>
      <c r="F30" s="14" t="s">
        <v>239</v>
      </c>
      <c r="G30">
        <v>10</v>
      </c>
      <c r="H30" s="14">
        <v>50</v>
      </c>
      <c r="I30">
        <v>90</v>
      </c>
    </row>
    <row r="31" spans="1:9">
      <c r="A31" t="s">
        <v>253</v>
      </c>
      <c r="B31" t="s">
        <v>217</v>
      </c>
      <c r="C31" t="s">
        <v>236</v>
      </c>
      <c r="D31" t="s">
        <v>254</v>
      </c>
      <c r="E31" t="s">
        <v>248</v>
      </c>
      <c r="F31" s="14" t="s">
        <v>239</v>
      </c>
      <c r="G31">
        <v>10</v>
      </c>
      <c r="H31" s="14">
        <v>50</v>
      </c>
      <c r="I31">
        <v>90</v>
      </c>
    </row>
    <row r="32" spans="1:9">
      <c r="A32" t="s">
        <v>255</v>
      </c>
      <c r="B32" t="s">
        <v>209</v>
      </c>
      <c r="C32" t="s">
        <v>236</v>
      </c>
      <c r="D32" t="s">
        <v>256</v>
      </c>
      <c r="E32" s="14" t="s">
        <v>257</v>
      </c>
      <c r="F32" s="14" t="s">
        <v>239</v>
      </c>
      <c r="G32" s="14">
        <v>5</v>
      </c>
      <c r="H32" s="14">
        <v>7.5</v>
      </c>
      <c r="I32">
        <v>10</v>
      </c>
    </row>
    <row r="33" spans="1:9">
      <c r="A33" t="s">
        <v>258</v>
      </c>
      <c r="B33" t="s">
        <v>209</v>
      </c>
      <c r="C33" t="s">
        <v>236</v>
      </c>
      <c r="D33" t="s">
        <v>259</v>
      </c>
      <c r="E33" s="14" t="s">
        <v>257</v>
      </c>
      <c r="F33" s="14" t="s">
        <v>239</v>
      </c>
      <c r="G33" s="14">
        <v>5</v>
      </c>
      <c r="H33" s="14">
        <v>7.5</v>
      </c>
      <c r="I33">
        <v>10</v>
      </c>
    </row>
    <row r="34" spans="1:9">
      <c r="A34" t="s">
        <v>260</v>
      </c>
      <c r="B34" t="s">
        <v>209</v>
      </c>
      <c r="C34" t="s">
        <v>236</v>
      </c>
      <c r="D34" t="s">
        <v>261</v>
      </c>
      <c r="E34" s="14" t="s">
        <v>257</v>
      </c>
      <c r="F34" s="14" t="s">
        <v>239</v>
      </c>
      <c r="G34" s="14">
        <v>5</v>
      </c>
      <c r="H34" s="14">
        <v>7.5</v>
      </c>
      <c r="I34">
        <v>10</v>
      </c>
    </row>
    <row r="35" spans="1:9">
      <c r="A35" t="s">
        <v>262</v>
      </c>
      <c r="B35" t="s">
        <v>209</v>
      </c>
      <c r="C35" t="s">
        <v>236</v>
      </c>
      <c r="D35" t="s">
        <v>263</v>
      </c>
      <c r="E35" s="14" t="s">
        <v>257</v>
      </c>
      <c r="F35" s="14" t="s">
        <v>239</v>
      </c>
      <c r="G35" s="14">
        <v>5</v>
      </c>
      <c r="H35" s="14">
        <v>7.5</v>
      </c>
      <c r="I35">
        <v>10</v>
      </c>
    </row>
    <row r="36" spans="1:9">
      <c r="A36" t="s">
        <v>264</v>
      </c>
      <c r="B36" t="s">
        <v>209</v>
      </c>
      <c r="C36" t="s">
        <v>236</v>
      </c>
      <c r="D36" t="s">
        <v>265</v>
      </c>
      <c r="E36" s="14" t="s">
        <v>257</v>
      </c>
      <c r="F36" s="14" t="s">
        <v>239</v>
      </c>
      <c r="G36" s="14">
        <v>5</v>
      </c>
      <c r="H36" s="14">
        <v>7.5</v>
      </c>
      <c r="I36">
        <v>10</v>
      </c>
    </row>
    <row r="37" spans="1:9">
      <c r="A37" t="s">
        <v>266</v>
      </c>
      <c r="B37" t="s">
        <v>209</v>
      </c>
      <c r="C37" t="s">
        <v>236</v>
      </c>
      <c r="D37" t="s">
        <v>267</v>
      </c>
      <c r="E37" s="14" t="s">
        <v>257</v>
      </c>
      <c r="F37" s="14" t="s">
        <v>239</v>
      </c>
      <c r="G37" s="14">
        <v>5</v>
      </c>
      <c r="H37" s="14">
        <v>7.5</v>
      </c>
      <c r="I37">
        <v>10</v>
      </c>
    </row>
    <row r="38" spans="1:9">
      <c r="A38" t="s">
        <v>255</v>
      </c>
      <c r="B38" t="s">
        <v>217</v>
      </c>
      <c r="C38" t="s">
        <v>236</v>
      </c>
      <c r="D38" t="s">
        <v>256</v>
      </c>
      <c r="E38" s="14" t="s">
        <v>257</v>
      </c>
      <c r="F38" s="14" t="s">
        <v>239</v>
      </c>
      <c r="G38" s="14">
        <v>5</v>
      </c>
      <c r="H38" s="14">
        <v>7.5</v>
      </c>
      <c r="I38">
        <v>10</v>
      </c>
    </row>
    <row r="39" spans="1:9">
      <c r="A39" t="s">
        <v>258</v>
      </c>
      <c r="B39" t="s">
        <v>217</v>
      </c>
      <c r="C39" t="s">
        <v>236</v>
      </c>
      <c r="D39" t="s">
        <v>259</v>
      </c>
      <c r="E39" s="14" t="s">
        <v>257</v>
      </c>
      <c r="F39" s="14" t="s">
        <v>239</v>
      </c>
      <c r="G39" s="14">
        <v>5</v>
      </c>
      <c r="H39" s="14">
        <v>7.5</v>
      </c>
      <c r="I39">
        <v>10</v>
      </c>
    </row>
    <row r="40" spans="1:9">
      <c r="A40" t="s">
        <v>260</v>
      </c>
      <c r="B40" t="s">
        <v>217</v>
      </c>
      <c r="C40" t="s">
        <v>236</v>
      </c>
      <c r="D40" t="s">
        <v>261</v>
      </c>
      <c r="E40" s="14" t="s">
        <v>257</v>
      </c>
      <c r="F40" s="14" t="s">
        <v>239</v>
      </c>
      <c r="G40" s="14">
        <v>5</v>
      </c>
      <c r="H40" s="14">
        <v>7.5</v>
      </c>
      <c r="I40">
        <v>10</v>
      </c>
    </row>
    <row r="41" spans="1:9">
      <c r="A41" t="s">
        <v>262</v>
      </c>
      <c r="B41" t="s">
        <v>217</v>
      </c>
      <c r="C41" t="s">
        <v>236</v>
      </c>
      <c r="D41" t="s">
        <v>263</v>
      </c>
      <c r="E41" s="14" t="s">
        <v>257</v>
      </c>
      <c r="F41" s="14" t="s">
        <v>239</v>
      </c>
      <c r="G41" s="14">
        <v>5</v>
      </c>
      <c r="H41" s="14">
        <v>7.5</v>
      </c>
      <c r="I41">
        <v>10</v>
      </c>
    </row>
    <row r="42" spans="1:9">
      <c r="A42" t="s">
        <v>264</v>
      </c>
      <c r="B42" t="s">
        <v>217</v>
      </c>
      <c r="C42" t="s">
        <v>236</v>
      </c>
      <c r="D42" t="s">
        <v>265</v>
      </c>
      <c r="E42" s="14" t="s">
        <v>257</v>
      </c>
      <c r="F42" s="14" t="s">
        <v>239</v>
      </c>
      <c r="G42" s="14">
        <v>5</v>
      </c>
      <c r="H42" s="14">
        <v>7.5</v>
      </c>
      <c r="I42">
        <v>10</v>
      </c>
    </row>
    <row r="43" spans="1:9">
      <c r="A43" t="s">
        <v>266</v>
      </c>
      <c r="B43" t="s">
        <v>217</v>
      </c>
      <c r="C43" t="s">
        <v>236</v>
      </c>
      <c r="D43" t="s">
        <v>267</v>
      </c>
      <c r="E43" s="14" t="s">
        <v>257</v>
      </c>
      <c r="F43" s="14" t="s">
        <v>239</v>
      </c>
      <c r="G43" s="14">
        <v>5</v>
      </c>
      <c r="H43" s="14">
        <v>7.5</v>
      </c>
      <c r="I43">
        <v>10</v>
      </c>
    </row>
    <row r="44" spans="1:9">
      <c r="A44" t="s">
        <v>268</v>
      </c>
      <c r="B44" t="s">
        <v>209</v>
      </c>
      <c r="C44" t="s">
        <v>236</v>
      </c>
      <c r="D44" t="s">
        <v>269</v>
      </c>
      <c r="E44" t="s">
        <v>270</v>
      </c>
      <c r="F44" s="14" t="s">
        <v>213</v>
      </c>
      <c r="G44" s="14">
        <v>20</v>
      </c>
      <c r="H44" s="14">
        <v>40</v>
      </c>
      <c r="I44">
        <v>60</v>
      </c>
    </row>
    <row r="45" spans="1:9">
      <c r="A45" t="s">
        <v>271</v>
      </c>
      <c r="B45" t="s">
        <v>209</v>
      </c>
      <c r="C45" t="s">
        <v>236</v>
      </c>
      <c r="D45" t="s">
        <v>272</v>
      </c>
      <c r="E45" t="s">
        <v>270</v>
      </c>
      <c r="F45" s="14" t="s">
        <v>213</v>
      </c>
      <c r="G45" s="14">
        <v>20</v>
      </c>
      <c r="H45" s="14">
        <v>40</v>
      </c>
      <c r="I45">
        <v>60</v>
      </c>
    </row>
    <row r="46" spans="1:9">
      <c r="A46" t="s">
        <v>273</v>
      </c>
      <c r="B46" t="s">
        <v>209</v>
      </c>
      <c r="C46" t="s">
        <v>236</v>
      </c>
      <c r="D46" t="s">
        <v>274</v>
      </c>
      <c r="E46" t="s">
        <v>275</v>
      </c>
      <c r="F46" s="14" t="s">
        <v>213</v>
      </c>
      <c r="G46" s="14">
        <v>20</v>
      </c>
      <c r="H46" s="14">
        <v>57.5</v>
      </c>
      <c r="I46">
        <v>95</v>
      </c>
    </row>
    <row r="47" spans="1:9">
      <c r="A47" t="s">
        <v>276</v>
      </c>
      <c r="B47" t="s">
        <v>209</v>
      </c>
      <c r="C47" t="s">
        <v>236</v>
      </c>
      <c r="D47" t="s">
        <v>277</v>
      </c>
      <c r="E47" t="s">
        <v>275</v>
      </c>
      <c r="F47" s="14" t="s">
        <v>213</v>
      </c>
      <c r="G47" s="14">
        <v>20</v>
      </c>
      <c r="H47" s="14">
        <v>57.5</v>
      </c>
      <c r="I47">
        <v>95</v>
      </c>
    </row>
    <row r="48" spans="1:9">
      <c r="A48" t="s">
        <v>278</v>
      </c>
      <c r="B48" t="s">
        <v>209</v>
      </c>
      <c r="C48" t="s">
        <v>236</v>
      </c>
      <c r="D48" t="s">
        <v>279</v>
      </c>
      <c r="E48" t="s">
        <v>275</v>
      </c>
      <c r="F48" s="14" t="s">
        <v>213</v>
      </c>
      <c r="G48" s="14">
        <v>20</v>
      </c>
      <c r="H48" s="14">
        <v>57.5</v>
      </c>
      <c r="I48">
        <v>95</v>
      </c>
    </row>
    <row r="49" spans="1:9">
      <c r="A49" t="s">
        <v>280</v>
      </c>
      <c r="B49" t="s">
        <v>209</v>
      </c>
      <c r="C49" t="s">
        <v>236</v>
      </c>
      <c r="D49" t="s">
        <v>281</v>
      </c>
      <c r="E49" t="s">
        <v>275</v>
      </c>
      <c r="F49" s="14" t="s">
        <v>213</v>
      </c>
      <c r="G49" s="14">
        <v>20</v>
      </c>
      <c r="H49" s="14">
        <v>57.5</v>
      </c>
      <c r="I49">
        <v>95</v>
      </c>
    </row>
    <row r="50" spans="1:9">
      <c r="A50" t="s">
        <v>280</v>
      </c>
      <c r="B50" t="s">
        <v>217</v>
      </c>
      <c r="C50" t="s">
        <v>236</v>
      </c>
      <c r="D50" t="s">
        <v>281</v>
      </c>
      <c r="E50" t="s">
        <v>275</v>
      </c>
      <c r="F50" s="14" t="s">
        <v>213</v>
      </c>
      <c r="G50" s="14">
        <v>20</v>
      </c>
      <c r="H50" s="14">
        <v>57.5</v>
      </c>
      <c r="I50">
        <v>95</v>
      </c>
    </row>
    <row r="51" spans="1:9">
      <c r="A51" t="s">
        <v>282</v>
      </c>
      <c r="B51" t="s">
        <v>217</v>
      </c>
      <c r="C51" t="s">
        <v>236</v>
      </c>
      <c r="D51" t="s">
        <v>283</v>
      </c>
      <c r="E51" t="s">
        <v>275</v>
      </c>
      <c r="F51" s="14" t="s">
        <v>213</v>
      </c>
      <c r="G51" s="14">
        <v>20</v>
      </c>
      <c r="H51" s="14">
        <v>57.5</v>
      </c>
      <c r="I51">
        <v>95</v>
      </c>
    </row>
    <row r="52" spans="1:9">
      <c r="A52" t="s">
        <v>284</v>
      </c>
      <c r="B52" t="s">
        <v>217</v>
      </c>
      <c r="C52" t="s">
        <v>236</v>
      </c>
      <c r="D52" t="s">
        <v>285</v>
      </c>
      <c r="E52" t="s">
        <v>275</v>
      </c>
      <c r="F52" s="14" t="s">
        <v>213</v>
      </c>
      <c r="G52" s="14">
        <v>20</v>
      </c>
      <c r="H52" s="14">
        <v>57.5</v>
      </c>
      <c r="I52">
        <v>95</v>
      </c>
    </row>
    <row r="53" spans="1:9">
      <c r="A53" t="s">
        <v>286</v>
      </c>
      <c r="B53" t="s">
        <v>209</v>
      </c>
      <c r="C53" t="s">
        <v>236</v>
      </c>
      <c r="D53" t="s">
        <v>287</v>
      </c>
      <c r="E53" s="14" t="s">
        <v>288</v>
      </c>
      <c r="F53" s="14" t="s">
        <v>213</v>
      </c>
      <c r="G53" s="14">
        <v>5</v>
      </c>
      <c r="H53" s="14">
        <v>42.5</v>
      </c>
      <c r="I53">
        <v>80</v>
      </c>
    </row>
    <row r="54" spans="1:9">
      <c r="A54" t="s">
        <v>289</v>
      </c>
      <c r="B54" t="s">
        <v>209</v>
      </c>
      <c r="C54" t="s">
        <v>236</v>
      </c>
      <c r="D54" t="s">
        <v>290</v>
      </c>
      <c r="E54" s="14" t="s">
        <v>288</v>
      </c>
      <c r="F54" s="14" t="s">
        <v>213</v>
      </c>
      <c r="G54" s="14">
        <v>5</v>
      </c>
      <c r="H54" s="14">
        <v>42.5</v>
      </c>
      <c r="I54">
        <v>80</v>
      </c>
    </row>
    <row r="55" spans="1:9">
      <c r="A55" t="s">
        <v>289</v>
      </c>
      <c r="B55" t="s">
        <v>217</v>
      </c>
      <c r="C55" t="s">
        <v>236</v>
      </c>
      <c r="D55" t="s">
        <v>290</v>
      </c>
      <c r="E55" s="14" t="s">
        <v>288</v>
      </c>
      <c r="F55" s="14" t="s">
        <v>213</v>
      </c>
      <c r="G55" s="14">
        <v>5</v>
      </c>
      <c r="H55" s="14">
        <v>42.5</v>
      </c>
      <c r="I55">
        <v>80</v>
      </c>
    </row>
    <row r="56" spans="1:9">
      <c r="A56" t="s">
        <v>291</v>
      </c>
      <c r="B56" t="s">
        <v>209</v>
      </c>
      <c r="C56" t="s">
        <v>236</v>
      </c>
      <c r="D56" t="s">
        <v>292</v>
      </c>
      <c r="E56" s="14" t="s">
        <v>288</v>
      </c>
      <c r="F56" s="14" t="s">
        <v>213</v>
      </c>
      <c r="G56" s="14">
        <v>5</v>
      </c>
      <c r="H56" s="14">
        <v>42.5</v>
      </c>
      <c r="I56">
        <v>80</v>
      </c>
    </row>
    <row r="57" spans="1:9">
      <c r="A57" t="s">
        <v>293</v>
      </c>
      <c r="B57" t="s">
        <v>209</v>
      </c>
      <c r="C57" t="s">
        <v>236</v>
      </c>
      <c r="D57" t="s">
        <v>294</v>
      </c>
      <c r="E57" s="14" t="s">
        <v>288</v>
      </c>
      <c r="F57" s="14" t="s">
        <v>213</v>
      </c>
      <c r="G57" s="14">
        <v>5</v>
      </c>
      <c r="H57" s="14">
        <v>42.5</v>
      </c>
      <c r="I57">
        <v>80</v>
      </c>
    </row>
    <row r="58" spans="1:9">
      <c r="A58" t="s">
        <v>293</v>
      </c>
      <c r="B58" t="s">
        <v>217</v>
      </c>
      <c r="C58" t="s">
        <v>236</v>
      </c>
      <c r="D58" t="s">
        <v>294</v>
      </c>
      <c r="E58" s="14" t="s">
        <v>288</v>
      </c>
      <c r="F58" s="14" t="s">
        <v>213</v>
      </c>
      <c r="G58" s="14">
        <v>5</v>
      </c>
      <c r="H58" s="14">
        <v>42.5</v>
      </c>
      <c r="I58">
        <v>80</v>
      </c>
    </row>
    <row r="59" spans="1:9">
      <c r="A59" t="s">
        <v>286</v>
      </c>
      <c r="B59" t="s">
        <v>217</v>
      </c>
      <c r="C59" t="s">
        <v>236</v>
      </c>
      <c r="D59" t="s">
        <v>287</v>
      </c>
      <c r="E59" s="14" t="s">
        <v>288</v>
      </c>
      <c r="F59" s="14" t="s">
        <v>213</v>
      </c>
      <c r="G59" s="14">
        <v>5</v>
      </c>
      <c r="H59" s="14">
        <v>42.5</v>
      </c>
      <c r="I59">
        <v>80</v>
      </c>
    </row>
    <row r="60" spans="1:9">
      <c r="A60" t="s">
        <v>291</v>
      </c>
      <c r="B60" t="s">
        <v>217</v>
      </c>
      <c r="C60" t="s">
        <v>236</v>
      </c>
      <c r="D60" t="s">
        <v>292</v>
      </c>
      <c r="E60" s="14" t="s">
        <v>288</v>
      </c>
      <c r="F60" s="14" t="s">
        <v>213</v>
      </c>
      <c r="G60" s="14">
        <v>5</v>
      </c>
      <c r="H60" s="14">
        <v>42.5</v>
      </c>
      <c r="I60">
        <v>80</v>
      </c>
    </row>
    <row r="61" spans="1:9">
      <c r="A61" t="s">
        <v>295</v>
      </c>
      <c r="B61" t="s">
        <v>209</v>
      </c>
      <c r="C61" t="s">
        <v>236</v>
      </c>
      <c r="D61" t="s">
        <v>296</v>
      </c>
      <c r="E61" t="s">
        <v>297</v>
      </c>
      <c r="F61" s="14" t="s">
        <v>298</v>
      </c>
      <c r="G61" s="14">
        <v>0</v>
      </c>
      <c r="H61" s="14">
        <v>12</v>
      </c>
      <c r="I61">
        <v>24</v>
      </c>
    </row>
    <row r="62" spans="1:9">
      <c r="A62" t="s">
        <v>299</v>
      </c>
      <c r="B62" t="s">
        <v>209</v>
      </c>
      <c r="C62" t="s">
        <v>236</v>
      </c>
      <c r="D62" t="s">
        <v>300</v>
      </c>
      <c r="E62" t="s">
        <v>297</v>
      </c>
      <c r="F62" s="14" t="s">
        <v>298</v>
      </c>
      <c r="G62" s="14">
        <v>0</v>
      </c>
      <c r="H62" s="14">
        <v>12</v>
      </c>
      <c r="I62">
        <v>24</v>
      </c>
    </row>
    <row r="63" spans="1:9">
      <c r="A63" t="s">
        <v>301</v>
      </c>
      <c r="B63" t="s">
        <v>209</v>
      </c>
      <c r="C63" t="s">
        <v>236</v>
      </c>
      <c r="D63" t="s">
        <v>302</v>
      </c>
      <c r="E63" t="s">
        <v>297</v>
      </c>
      <c r="F63" s="14" t="s">
        <v>298</v>
      </c>
      <c r="G63" s="14">
        <v>0</v>
      </c>
      <c r="H63" s="14">
        <v>12</v>
      </c>
      <c r="I63">
        <v>24</v>
      </c>
    </row>
    <row r="64" spans="1:9">
      <c r="A64" t="s">
        <v>303</v>
      </c>
      <c r="B64" t="s">
        <v>209</v>
      </c>
      <c r="C64" t="s">
        <v>236</v>
      </c>
      <c r="D64" t="s">
        <v>304</v>
      </c>
      <c r="E64" t="s">
        <v>297</v>
      </c>
      <c r="F64" s="14" t="s">
        <v>298</v>
      </c>
      <c r="G64" s="14">
        <v>0</v>
      </c>
      <c r="H64" s="14">
        <v>12</v>
      </c>
      <c r="I64">
        <v>24</v>
      </c>
    </row>
    <row r="65" spans="1:9">
      <c r="A65" t="s">
        <v>305</v>
      </c>
      <c r="B65" t="s">
        <v>209</v>
      </c>
      <c r="C65" t="s">
        <v>236</v>
      </c>
      <c r="D65" t="s">
        <v>306</v>
      </c>
      <c r="E65" t="s">
        <v>297</v>
      </c>
      <c r="F65" s="14" t="s">
        <v>298</v>
      </c>
      <c r="G65" s="14">
        <v>0</v>
      </c>
      <c r="H65" s="14">
        <v>12</v>
      </c>
      <c r="I65">
        <v>24</v>
      </c>
    </row>
    <row r="66" spans="1:9">
      <c r="A66" t="s">
        <v>295</v>
      </c>
      <c r="B66" t="s">
        <v>217</v>
      </c>
      <c r="C66" t="s">
        <v>236</v>
      </c>
      <c r="D66" t="s">
        <v>296</v>
      </c>
      <c r="E66" t="s">
        <v>297</v>
      </c>
      <c r="F66" s="14" t="s">
        <v>298</v>
      </c>
      <c r="G66" s="14">
        <v>0</v>
      </c>
      <c r="H66" s="14">
        <v>12</v>
      </c>
      <c r="I66">
        <v>24</v>
      </c>
    </row>
    <row r="67" spans="1:9">
      <c r="A67" t="s">
        <v>299</v>
      </c>
      <c r="B67" t="s">
        <v>217</v>
      </c>
      <c r="C67" t="s">
        <v>236</v>
      </c>
      <c r="D67" t="s">
        <v>300</v>
      </c>
      <c r="E67" t="s">
        <v>297</v>
      </c>
      <c r="F67" s="14" t="s">
        <v>298</v>
      </c>
      <c r="G67" s="14">
        <v>0</v>
      </c>
      <c r="H67" s="14">
        <v>12</v>
      </c>
      <c r="I67">
        <v>24</v>
      </c>
    </row>
    <row r="68" spans="1:9">
      <c r="A68" t="s">
        <v>301</v>
      </c>
      <c r="B68" t="s">
        <v>217</v>
      </c>
      <c r="C68" t="s">
        <v>236</v>
      </c>
      <c r="D68" t="s">
        <v>302</v>
      </c>
      <c r="E68" t="s">
        <v>297</v>
      </c>
      <c r="F68" s="14" t="s">
        <v>298</v>
      </c>
      <c r="G68" s="14">
        <v>0</v>
      </c>
      <c r="H68" s="14">
        <v>12</v>
      </c>
      <c r="I68">
        <v>24</v>
      </c>
    </row>
    <row r="69" spans="1:9">
      <c r="A69" t="s">
        <v>303</v>
      </c>
      <c r="B69" t="s">
        <v>217</v>
      </c>
      <c r="C69" t="s">
        <v>236</v>
      </c>
      <c r="D69" t="s">
        <v>304</v>
      </c>
      <c r="E69" t="s">
        <v>297</v>
      </c>
      <c r="F69" s="14" t="s">
        <v>298</v>
      </c>
      <c r="G69" s="14">
        <v>0</v>
      </c>
      <c r="H69" s="14">
        <v>12</v>
      </c>
      <c r="I69">
        <v>24</v>
      </c>
    </row>
    <row r="70" spans="1:9">
      <c r="A70" t="s">
        <v>305</v>
      </c>
      <c r="B70" t="s">
        <v>217</v>
      </c>
      <c r="C70" t="s">
        <v>236</v>
      </c>
      <c r="D70" t="s">
        <v>306</v>
      </c>
      <c r="E70" t="s">
        <v>297</v>
      </c>
      <c r="F70" s="14" t="s">
        <v>298</v>
      </c>
      <c r="G70" s="14">
        <v>0</v>
      </c>
      <c r="H70" s="14">
        <v>12</v>
      </c>
      <c r="I70">
        <v>24</v>
      </c>
    </row>
    <row r="71" spans="1:9">
      <c r="A71" t="s">
        <v>307</v>
      </c>
      <c r="B71" t="s">
        <v>209</v>
      </c>
      <c r="C71" t="s">
        <v>236</v>
      </c>
      <c r="D71" t="s">
        <v>308</v>
      </c>
      <c r="E71" t="s">
        <v>309</v>
      </c>
      <c r="F71" s="14" t="s">
        <v>298</v>
      </c>
      <c r="G71" s="14">
        <v>0</v>
      </c>
      <c r="H71" s="14">
        <v>12.5</v>
      </c>
      <c r="I71">
        <v>25</v>
      </c>
    </row>
    <row r="72" spans="1:9">
      <c r="A72" t="s">
        <v>310</v>
      </c>
      <c r="B72" t="s">
        <v>209</v>
      </c>
      <c r="C72" t="s">
        <v>236</v>
      </c>
      <c r="D72" t="s">
        <v>311</v>
      </c>
      <c r="E72" t="s">
        <v>309</v>
      </c>
      <c r="F72" s="14" t="s">
        <v>298</v>
      </c>
      <c r="G72" s="14">
        <v>0</v>
      </c>
      <c r="H72" s="14">
        <v>12.5</v>
      </c>
      <c r="I72">
        <v>25</v>
      </c>
    </row>
    <row r="73" spans="1:9">
      <c r="A73" t="s">
        <v>307</v>
      </c>
      <c r="B73" t="s">
        <v>217</v>
      </c>
      <c r="C73" t="s">
        <v>236</v>
      </c>
      <c r="D73" t="s">
        <v>308</v>
      </c>
      <c r="E73" t="s">
        <v>309</v>
      </c>
      <c r="F73" s="14" t="s">
        <v>298</v>
      </c>
      <c r="G73" s="14">
        <v>0</v>
      </c>
      <c r="H73" s="14">
        <v>12.5</v>
      </c>
      <c r="I73">
        <v>25</v>
      </c>
    </row>
    <row r="74" spans="1:9">
      <c r="A74" t="s">
        <v>310</v>
      </c>
      <c r="B74" t="s">
        <v>217</v>
      </c>
      <c r="C74" t="s">
        <v>236</v>
      </c>
      <c r="D74" t="s">
        <v>311</v>
      </c>
      <c r="E74" t="s">
        <v>309</v>
      </c>
      <c r="F74" s="14" t="s">
        <v>298</v>
      </c>
      <c r="G74" s="14">
        <v>0</v>
      </c>
      <c r="H74" s="14">
        <v>12.5</v>
      </c>
      <c r="I74">
        <v>25</v>
      </c>
    </row>
    <row r="75" spans="1:9">
      <c r="A75" t="s">
        <v>312</v>
      </c>
      <c r="B75" t="s">
        <v>209</v>
      </c>
      <c r="C75" t="s">
        <v>313</v>
      </c>
      <c r="D75" t="s">
        <v>314</v>
      </c>
      <c r="E75" s="14" t="s">
        <v>315</v>
      </c>
      <c r="F75" s="14" t="s">
        <v>239</v>
      </c>
      <c r="G75" s="14">
        <v>10</v>
      </c>
      <c r="H75" s="14">
        <v>40</v>
      </c>
      <c r="I75">
        <v>70</v>
      </c>
    </row>
    <row r="76" spans="1:9">
      <c r="A76" t="s">
        <v>312</v>
      </c>
      <c r="B76" t="s">
        <v>217</v>
      </c>
      <c r="C76" t="s">
        <v>313</v>
      </c>
      <c r="D76" t="s">
        <v>314</v>
      </c>
      <c r="E76" s="14" t="s">
        <v>315</v>
      </c>
      <c r="F76" s="14" t="s">
        <v>239</v>
      </c>
      <c r="G76" s="14">
        <v>10</v>
      </c>
      <c r="H76" s="14">
        <v>40</v>
      </c>
      <c r="I76">
        <v>70</v>
      </c>
    </row>
    <row r="77" spans="1:9">
      <c r="A77" t="s">
        <v>316</v>
      </c>
      <c r="B77" t="s">
        <v>209</v>
      </c>
      <c r="C77" t="s">
        <v>313</v>
      </c>
      <c r="D77" t="s">
        <v>317</v>
      </c>
      <c r="E77" s="14" t="s">
        <v>315</v>
      </c>
      <c r="F77" s="14" t="s">
        <v>239</v>
      </c>
      <c r="G77" s="14">
        <v>10</v>
      </c>
      <c r="H77" s="14">
        <v>40</v>
      </c>
      <c r="I77">
        <v>70</v>
      </c>
    </row>
    <row r="78" spans="1:9">
      <c r="A78" t="s">
        <v>318</v>
      </c>
      <c r="B78" t="s">
        <v>209</v>
      </c>
      <c r="C78" t="s">
        <v>313</v>
      </c>
      <c r="D78" t="s">
        <v>319</v>
      </c>
      <c r="E78" s="14" t="s">
        <v>315</v>
      </c>
      <c r="F78" s="14" t="s">
        <v>239</v>
      </c>
      <c r="G78" s="14">
        <v>10</v>
      </c>
      <c r="H78" s="14">
        <v>40</v>
      </c>
      <c r="I78">
        <v>70</v>
      </c>
    </row>
    <row r="79" spans="1:9">
      <c r="A79" t="s">
        <v>316</v>
      </c>
      <c r="B79" t="s">
        <v>217</v>
      </c>
      <c r="C79" t="s">
        <v>313</v>
      </c>
      <c r="D79" t="s">
        <v>317</v>
      </c>
      <c r="E79" s="14" t="s">
        <v>315</v>
      </c>
      <c r="F79" s="14" t="s">
        <v>239</v>
      </c>
      <c r="G79" s="14">
        <v>10</v>
      </c>
      <c r="H79" s="14">
        <v>40</v>
      </c>
      <c r="I79">
        <v>70</v>
      </c>
    </row>
    <row r="80" spans="1:9">
      <c r="A80" t="s">
        <v>318</v>
      </c>
      <c r="B80" t="s">
        <v>217</v>
      </c>
      <c r="C80" t="s">
        <v>313</v>
      </c>
      <c r="D80" t="s">
        <v>319</v>
      </c>
      <c r="E80" s="14" t="s">
        <v>315</v>
      </c>
      <c r="F80" s="14" t="s">
        <v>239</v>
      </c>
      <c r="G80" s="14">
        <v>10</v>
      </c>
      <c r="H80" s="14">
        <v>40</v>
      </c>
      <c r="I80">
        <v>70</v>
      </c>
    </row>
    <row r="81" spans="1:9">
      <c r="A81" t="s">
        <v>320</v>
      </c>
      <c r="B81" t="s">
        <v>209</v>
      </c>
      <c r="C81" t="s">
        <v>313</v>
      </c>
      <c r="D81" t="s">
        <v>321</v>
      </c>
      <c r="E81" t="s">
        <v>322</v>
      </c>
      <c r="F81" s="14" t="s">
        <v>298</v>
      </c>
      <c r="G81" s="14">
        <v>10</v>
      </c>
      <c r="H81" s="14">
        <v>17.5</v>
      </c>
      <c r="I81">
        <v>25</v>
      </c>
    </row>
    <row r="82" spans="1:9">
      <c r="A82" t="s">
        <v>323</v>
      </c>
      <c r="B82" t="s">
        <v>209</v>
      </c>
      <c r="C82" t="s">
        <v>313</v>
      </c>
      <c r="D82" t="s">
        <v>324</v>
      </c>
      <c r="E82" t="s">
        <v>322</v>
      </c>
      <c r="F82" s="14" t="s">
        <v>298</v>
      </c>
      <c r="G82" s="14">
        <v>10</v>
      </c>
      <c r="H82" s="14">
        <v>17.5</v>
      </c>
      <c r="I82">
        <v>25</v>
      </c>
    </row>
    <row r="83" spans="1:9">
      <c r="A83" t="s">
        <v>325</v>
      </c>
      <c r="B83" t="s">
        <v>209</v>
      </c>
      <c r="C83" t="s">
        <v>313</v>
      </c>
      <c r="D83" t="s">
        <v>326</v>
      </c>
      <c r="E83" t="s">
        <v>322</v>
      </c>
      <c r="F83" s="14" t="s">
        <v>298</v>
      </c>
      <c r="G83" s="14">
        <v>10</v>
      </c>
      <c r="H83" s="14">
        <v>17.5</v>
      </c>
      <c r="I83">
        <v>25</v>
      </c>
    </row>
    <row r="84" spans="1:9">
      <c r="A84" t="s">
        <v>327</v>
      </c>
      <c r="B84" t="s">
        <v>209</v>
      </c>
      <c r="C84" t="s">
        <v>313</v>
      </c>
      <c r="D84" t="s">
        <v>328</v>
      </c>
      <c r="E84" t="s">
        <v>322</v>
      </c>
      <c r="F84" s="14" t="s">
        <v>298</v>
      </c>
      <c r="G84" s="14">
        <v>10</v>
      </c>
      <c r="H84" s="14">
        <v>17.5</v>
      </c>
      <c r="I84">
        <v>25</v>
      </c>
    </row>
    <row r="85" spans="1:9">
      <c r="A85" t="s">
        <v>320</v>
      </c>
      <c r="B85" t="s">
        <v>217</v>
      </c>
      <c r="C85" t="s">
        <v>313</v>
      </c>
      <c r="D85" t="s">
        <v>321</v>
      </c>
      <c r="E85" t="s">
        <v>322</v>
      </c>
      <c r="F85" s="14" t="s">
        <v>298</v>
      </c>
      <c r="G85" s="14">
        <v>10</v>
      </c>
      <c r="H85" s="14">
        <v>17.5</v>
      </c>
      <c r="I85">
        <v>25</v>
      </c>
    </row>
    <row r="86" spans="1:9">
      <c r="A86" t="s">
        <v>323</v>
      </c>
      <c r="B86" t="s">
        <v>217</v>
      </c>
      <c r="C86" t="s">
        <v>313</v>
      </c>
      <c r="D86" t="s">
        <v>324</v>
      </c>
      <c r="E86" t="s">
        <v>322</v>
      </c>
      <c r="F86" s="14" t="s">
        <v>298</v>
      </c>
      <c r="G86" s="14">
        <v>10</v>
      </c>
      <c r="H86" s="14">
        <v>17.5</v>
      </c>
      <c r="I86">
        <v>25</v>
      </c>
    </row>
    <row r="87" spans="1:9">
      <c r="A87" t="s">
        <v>325</v>
      </c>
      <c r="B87" t="s">
        <v>217</v>
      </c>
      <c r="C87" t="s">
        <v>313</v>
      </c>
      <c r="D87" t="s">
        <v>326</v>
      </c>
      <c r="E87" t="s">
        <v>322</v>
      </c>
      <c r="F87" s="14" t="s">
        <v>298</v>
      </c>
      <c r="G87" s="14">
        <v>10</v>
      </c>
      <c r="H87" s="14">
        <v>17.5</v>
      </c>
      <c r="I87">
        <v>25</v>
      </c>
    </row>
    <row r="88" spans="1:9">
      <c r="A88" t="s">
        <v>327</v>
      </c>
      <c r="B88" t="s">
        <v>217</v>
      </c>
      <c r="C88" t="s">
        <v>313</v>
      </c>
      <c r="D88" t="s">
        <v>328</v>
      </c>
      <c r="E88" t="s">
        <v>322</v>
      </c>
      <c r="F88" s="14" t="s">
        <v>298</v>
      </c>
      <c r="G88" s="14">
        <v>10</v>
      </c>
      <c r="H88" s="14">
        <v>17.5</v>
      </c>
      <c r="I88">
        <v>25</v>
      </c>
    </row>
    <row r="89" spans="1:9">
      <c r="A89" t="s">
        <v>329</v>
      </c>
      <c r="B89" t="s">
        <v>209</v>
      </c>
      <c r="C89" t="s">
        <v>313</v>
      </c>
      <c r="D89" t="s">
        <v>330</v>
      </c>
      <c r="E89" t="s">
        <v>331</v>
      </c>
      <c r="F89" s="14" t="s">
        <v>332</v>
      </c>
      <c r="G89" s="14">
        <v>10</v>
      </c>
      <c r="H89" s="14">
        <v>40</v>
      </c>
      <c r="I89">
        <v>70</v>
      </c>
    </row>
    <row r="90" spans="1:9">
      <c r="A90" t="s">
        <v>333</v>
      </c>
      <c r="B90" t="s">
        <v>209</v>
      </c>
      <c r="C90" t="s">
        <v>313</v>
      </c>
      <c r="D90" t="s">
        <v>334</v>
      </c>
      <c r="E90" t="s">
        <v>331</v>
      </c>
      <c r="F90" s="14" t="s">
        <v>332</v>
      </c>
      <c r="G90" s="14">
        <v>10</v>
      </c>
      <c r="H90" s="14">
        <v>40</v>
      </c>
      <c r="I90">
        <v>70</v>
      </c>
    </row>
    <row r="91" spans="1:9">
      <c r="A91" t="s">
        <v>329</v>
      </c>
      <c r="B91" t="s">
        <v>217</v>
      </c>
      <c r="C91" t="s">
        <v>313</v>
      </c>
      <c r="D91" t="s">
        <v>330</v>
      </c>
      <c r="E91" t="s">
        <v>331</v>
      </c>
      <c r="F91" s="14" t="s">
        <v>332</v>
      </c>
      <c r="G91" s="14">
        <v>10</v>
      </c>
      <c r="H91" s="14">
        <v>40</v>
      </c>
      <c r="I91">
        <v>70</v>
      </c>
    </row>
    <row r="92" spans="1:9">
      <c r="A92" t="s">
        <v>333</v>
      </c>
      <c r="B92" t="s">
        <v>217</v>
      </c>
      <c r="C92" t="s">
        <v>313</v>
      </c>
      <c r="D92" t="s">
        <v>334</v>
      </c>
      <c r="E92" t="s">
        <v>331</v>
      </c>
      <c r="F92" s="14" t="s">
        <v>332</v>
      </c>
      <c r="G92" s="14">
        <v>10</v>
      </c>
      <c r="H92" s="14">
        <v>40</v>
      </c>
      <c r="I92">
        <v>70</v>
      </c>
    </row>
    <row r="93" spans="1:9">
      <c r="A93" t="s">
        <v>335</v>
      </c>
      <c r="B93" t="s">
        <v>209</v>
      </c>
      <c r="C93" t="s">
        <v>336</v>
      </c>
      <c r="D93" t="s">
        <v>337</v>
      </c>
      <c r="E93" s="14" t="s">
        <v>338</v>
      </c>
      <c r="F93" s="14" t="s">
        <v>213</v>
      </c>
      <c r="G93" s="14">
        <v>20</v>
      </c>
      <c r="H93" s="14">
        <v>25</v>
      </c>
      <c r="I93">
        <v>30</v>
      </c>
    </row>
    <row r="94" spans="1:9">
      <c r="A94" t="s">
        <v>335</v>
      </c>
      <c r="B94" t="s">
        <v>217</v>
      </c>
      <c r="C94" t="s">
        <v>336</v>
      </c>
      <c r="D94" t="s">
        <v>337</v>
      </c>
      <c r="E94" s="14" t="s">
        <v>338</v>
      </c>
      <c r="F94" s="14" t="s">
        <v>213</v>
      </c>
      <c r="G94" s="14">
        <v>20</v>
      </c>
      <c r="H94" s="14">
        <v>25</v>
      </c>
      <c r="I94">
        <v>30</v>
      </c>
    </row>
    <row r="95" spans="1:9">
      <c r="A95" t="s">
        <v>339</v>
      </c>
      <c r="B95" t="s">
        <v>209</v>
      </c>
      <c r="C95" t="s">
        <v>336</v>
      </c>
      <c r="D95" t="s">
        <v>340</v>
      </c>
      <c r="E95" s="14" t="s">
        <v>338</v>
      </c>
      <c r="F95" s="14" t="s">
        <v>213</v>
      </c>
      <c r="G95" s="14">
        <v>20</v>
      </c>
      <c r="H95" s="14">
        <v>25</v>
      </c>
      <c r="I95">
        <v>30</v>
      </c>
    </row>
    <row r="96" spans="1:9">
      <c r="A96" t="s">
        <v>339</v>
      </c>
      <c r="B96" t="s">
        <v>217</v>
      </c>
      <c r="C96" t="s">
        <v>336</v>
      </c>
      <c r="D96" t="s">
        <v>340</v>
      </c>
      <c r="E96" s="14" t="s">
        <v>338</v>
      </c>
      <c r="F96" s="14" t="s">
        <v>213</v>
      </c>
      <c r="G96" s="14">
        <v>20</v>
      </c>
      <c r="H96" s="14">
        <v>25</v>
      </c>
      <c r="I96">
        <v>30</v>
      </c>
    </row>
    <row r="97" spans="1:9">
      <c r="A97" t="s">
        <v>341</v>
      </c>
      <c r="B97" t="s">
        <v>209</v>
      </c>
      <c r="C97" t="s">
        <v>336</v>
      </c>
      <c r="D97" t="s">
        <v>342</v>
      </c>
      <c r="E97" t="s">
        <v>343</v>
      </c>
      <c r="F97" s="14" t="s">
        <v>298</v>
      </c>
      <c r="G97" s="14">
        <v>5</v>
      </c>
      <c r="H97" s="14">
        <v>15</v>
      </c>
      <c r="I97">
        <v>25</v>
      </c>
    </row>
    <row r="98" spans="1:9">
      <c r="A98" t="s">
        <v>344</v>
      </c>
      <c r="B98" t="s">
        <v>209</v>
      </c>
      <c r="C98" t="s">
        <v>336</v>
      </c>
      <c r="D98" t="s">
        <v>345</v>
      </c>
      <c r="E98" t="s">
        <v>343</v>
      </c>
      <c r="F98" s="14" t="s">
        <v>298</v>
      </c>
      <c r="G98" s="14">
        <v>5</v>
      </c>
      <c r="H98" s="14">
        <v>15</v>
      </c>
      <c r="I98">
        <v>25</v>
      </c>
    </row>
    <row r="99" spans="1:9">
      <c r="A99" t="s">
        <v>346</v>
      </c>
      <c r="B99" t="s">
        <v>209</v>
      </c>
      <c r="C99" t="s">
        <v>336</v>
      </c>
      <c r="D99" t="s">
        <v>347</v>
      </c>
      <c r="E99" t="s">
        <v>343</v>
      </c>
      <c r="F99" s="14" t="s">
        <v>298</v>
      </c>
      <c r="G99" s="14">
        <v>5</v>
      </c>
      <c r="H99" s="14">
        <v>15</v>
      </c>
      <c r="I99">
        <v>25</v>
      </c>
    </row>
    <row r="100" spans="1:9">
      <c r="A100" t="s">
        <v>341</v>
      </c>
      <c r="B100" t="s">
        <v>217</v>
      </c>
      <c r="C100" t="s">
        <v>336</v>
      </c>
      <c r="D100" t="s">
        <v>342</v>
      </c>
      <c r="E100" t="s">
        <v>343</v>
      </c>
      <c r="F100" s="14" t="s">
        <v>298</v>
      </c>
      <c r="G100" s="14">
        <v>5</v>
      </c>
      <c r="H100" s="14">
        <v>15</v>
      </c>
      <c r="I100">
        <v>25</v>
      </c>
    </row>
    <row r="101" spans="1:9">
      <c r="A101" t="s">
        <v>344</v>
      </c>
      <c r="B101" t="s">
        <v>217</v>
      </c>
      <c r="C101" t="s">
        <v>336</v>
      </c>
      <c r="D101" t="s">
        <v>345</v>
      </c>
      <c r="E101" t="s">
        <v>343</v>
      </c>
      <c r="F101" s="14" t="s">
        <v>298</v>
      </c>
      <c r="G101" s="14">
        <v>5</v>
      </c>
      <c r="H101" s="14">
        <v>15</v>
      </c>
      <c r="I101">
        <v>25</v>
      </c>
    </row>
    <row r="102" spans="1:9">
      <c r="A102" t="s">
        <v>346</v>
      </c>
      <c r="B102" t="s">
        <v>217</v>
      </c>
      <c r="C102" t="s">
        <v>336</v>
      </c>
      <c r="D102" t="s">
        <v>347</v>
      </c>
      <c r="E102" t="s">
        <v>343</v>
      </c>
      <c r="F102" s="14" t="s">
        <v>298</v>
      </c>
      <c r="G102" s="14">
        <v>5</v>
      </c>
      <c r="H102" s="14">
        <v>15</v>
      </c>
      <c r="I102">
        <v>25</v>
      </c>
    </row>
    <row r="103" spans="1:9">
      <c r="A103" t="s">
        <v>348</v>
      </c>
      <c r="B103" t="s">
        <v>209</v>
      </c>
      <c r="C103" t="s">
        <v>349</v>
      </c>
      <c r="D103" t="s">
        <v>350</v>
      </c>
      <c r="E103" t="s">
        <v>351</v>
      </c>
      <c r="F103" s="14" t="s">
        <v>239</v>
      </c>
      <c r="G103">
        <v>0</v>
      </c>
      <c r="H103" s="14">
        <v>25</v>
      </c>
      <c r="I103">
        <v>50</v>
      </c>
    </row>
    <row r="104" spans="1:9">
      <c r="A104" t="s">
        <v>348</v>
      </c>
      <c r="B104" t="s">
        <v>217</v>
      </c>
      <c r="C104" t="s">
        <v>349</v>
      </c>
      <c r="D104" t="s">
        <v>350</v>
      </c>
      <c r="E104" t="s">
        <v>351</v>
      </c>
      <c r="F104" s="14" t="s">
        <v>239</v>
      </c>
      <c r="G104">
        <v>0</v>
      </c>
      <c r="H104" s="14">
        <v>25</v>
      </c>
      <c r="I104">
        <v>50</v>
      </c>
    </row>
    <row r="105" spans="1:9">
      <c r="A105" t="s">
        <v>352</v>
      </c>
      <c r="B105" t="s">
        <v>209</v>
      </c>
      <c r="C105" t="s">
        <v>353</v>
      </c>
      <c r="D105" t="s">
        <v>354</v>
      </c>
      <c r="E105" s="14" t="s">
        <v>220</v>
      </c>
      <c r="F105" s="14" t="s">
        <v>213</v>
      </c>
      <c r="G105" s="14">
        <v>10</v>
      </c>
      <c r="H105" s="14">
        <v>17.5</v>
      </c>
      <c r="I105">
        <v>25</v>
      </c>
    </row>
    <row r="106" spans="1:9">
      <c r="A106" t="s">
        <v>355</v>
      </c>
      <c r="B106" t="s">
        <v>209</v>
      </c>
      <c r="C106" t="s">
        <v>353</v>
      </c>
      <c r="D106" t="s">
        <v>356</v>
      </c>
      <c r="E106" s="14" t="s">
        <v>220</v>
      </c>
      <c r="F106" s="14" t="s">
        <v>213</v>
      </c>
      <c r="G106" s="14">
        <v>10</v>
      </c>
      <c r="H106" s="14">
        <v>17.5</v>
      </c>
      <c r="I106">
        <v>25</v>
      </c>
    </row>
    <row r="107" spans="1:9">
      <c r="A107" t="s">
        <v>357</v>
      </c>
      <c r="B107" t="s">
        <v>209</v>
      </c>
      <c r="C107" t="s">
        <v>353</v>
      </c>
      <c r="D107" t="s">
        <v>358</v>
      </c>
      <c r="E107" s="14" t="s">
        <v>220</v>
      </c>
      <c r="F107" s="14" t="s">
        <v>213</v>
      </c>
      <c r="G107" s="14">
        <v>10</v>
      </c>
      <c r="H107" s="14">
        <v>17.5</v>
      </c>
      <c r="I107">
        <v>25</v>
      </c>
    </row>
    <row r="108" spans="1:9">
      <c r="A108" t="s">
        <v>359</v>
      </c>
      <c r="B108" t="s">
        <v>209</v>
      </c>
      <c r="C108" t="s">
        <v>353</v>
      </c>
      <c r="D108" t="s">
        <v>360</v>
      </c>
      <c r="E108" s="14" t="s">
        <v>220</v>
      </c>
      <c r="F108" s="14" t="s">
        <v>213</v>
      </c>
      <c r="G108" s="14">
        <v>10</v>
      </c>
      <c r="H108" s="14">
        <v>17.5</v>
      </c>
      <c r="I108">
        <v>25</v>
      </c>
    </row>
    <row r="109" spans="1:9">
      <c r="A109" t="s">
        <v>361</v>
      </c>
      <c r="B109" t="s">
        <v>209</v>
      </c>
      <c r="C109" t="s">
        <v>353</v>
      </c>
      <c r="D109" t="s">
        <v>362</v>
      </c>
      <c r="E109" s="14" t="s">
        <v>220</v>
      </c>
      <c r="F109" s="14" t="s">
        <v>213</v>
      </c>
      <c r="G109" s="14">
        <v>10</v>
      </c>
      <c r="H109" s="14">
        <v>17.5</v>
      </c>
      <c r="I109">
        <v>25</v>
      </c>
    </row>
    <row r="110" spans="1:9">
      <c r="A110" t="s">
        <v>363</v>
      </c>
      <c r="B110" t="s">
        <v>209</v>
      </c>
      <c r="C110" t="s">
        <v>353</v>
      </c>
      <c r="D110" t="s">
        <v>364</v>
      </c>
      <c r="E110" s="14" t="s">
        <v>220</v>
      </c>
      <c r="F110" s="14" t="s">
        <v>213</v>
      </c>
      <c r="G110" s="14">
        <v>10</v>
      </c>
      <c r="H110" s="14">
        <v>17.5</v>
      </c>
      <c r="I110">
        <v>25</v>
      </c>
    </row>
    <row r="111" spans="1:9">
      <c r="A111" t="s">
        <v>365</v>
      </c>
      <c r="B111" t="s">
        <v>209</v>
      </c>
      <c r="C111" t="s">
        <v>353</v>
      </c>
      <c r="D111" t="s">
        <v>366</v>
      </c>
      <c r="E111" s="14" t="s">
        <v>220</v>
      </c>
      <c r="F111" s="14" t="s">
        <v>213</v>
      </c>
      <c r="G111" s="14">
        <v>10</v>
      </c>
      <c r="H111" s="14">
        <v>17.5</v>
      </c>
      <c r="I111">
        <v>25</v>
      </c>
    </row>
    <row r="112" spans="1:9">
      <c r="A112" t="s">
        <v>367</v>
      </c>
      <c r="B112" t="s">
        <v>209</v>
      </c>
      <c r="C112" t="s">
        <v>353</v>
      </c>
      <c r="D112" t="s">
        <v>368</v>
      </c>
      <c r="E112" s="14" t="s">
        <v>220</v>
      </c>
      <c r="F112" s="14" t="s">
        <v>213</v>
      </c>
      <c r="G112" s="14">
        <v>10</v>
      </c>
      <c r="H112" s="14">
        <v>17.5</v>
      </c>
      <c r="I112">
        <v>25</v>
      </c>
    </row>
    <row r="113" spans="1:9">
      <c r="A113" t="s">
        <v>369</v>
      </c>
      <c r="B113" t="s">
        <v>209</v>
      </c>
      <c r="C113" t="s">
        <v>353</v>
      </c>
      <c r="D113" t="s">
        <v>370</v>
      </c>
      <c r="E113" s="14" t="s">
        <v>220</v>
      </c>
      <c r="F113" s="14" t="s">
        <v>213</v>
      </c>
      <c r="G113" s="14">
        <v>10</v>
      </c>
      <c r="H113" s="14">
        <v>17.5</v>
      </c>
      <c r="I113">
        <v>25</v>
      </c>
    </row>
    <row r="114" spans="1:9">
      <c r="A114" t="s">
        <v>371</v>
      </c>
      <c r="B114" t="s">
        <v>209</v>
      </c>
      <c r="C114" t="s">
        <v>353</v>
      </c>
      <c r="D114" t="s">
        <v>372</v>
      </c>
      <c r="E114" s="14" t="s">
        <v>220</v>
      </c>
      <c r="F114" s="14" t="s">
        <v>213</v>
      </c>
      <c r="G114" s="14">
        <v>10</v>
      </c>
      <c r="H114" s="14">
        <v>17.5</v>
      </c>
      <c r="I114">
        <v>25</v>
      </c>
    </row>
    <row r="115" spans="1:9">
      <c r="A115" t="s">
        <v>373</v>
      </c>
      <c r="B115" t="s">
        <v>209</v>
      </c>
      <c r="C115" t="s">
        <v>353</v>
      </c>
      <c r="D115" t="s">
        <v>374</v>
      </c>
      <c r="E115" s="14" t="s">
        <v>220</v>
      </c>
      <c r="F115" s="14" t="s">
        <v>213</v>
      </c>
      <c r="G115" s="14">
        <v>10</v>
      </c>
      <c r="H115" s="14">
        <v>17.5</v>
      </c>
      <c r="I115">
        <v>25</v>
      </c>
    </row>
    <row r="116" spans="1:9">
      <c r="A116" t="s">
        <v>375</v>
      </c>
      <c r="B116" t="s">
        <v>209</v>
      </c>
      <c r="C116" t="s">
        <v>353</v>
      </c>
      <c r="D116" t="s">
        <v>376</v>
      </c>
      <c r="E116" s="14" t="s">
        <v>220</v>
      </c>
      <c r="F116" s="14" t="s">
        <v>213</v>
      </c>
      <c r="G116" s="14">
        <v>10</v>
      </c>
      <c r="H116" s="14">
        <v>17.5</v>
      </c>
      <c r="I116">
        <v>25</v>
      </c>
    </row>
    <row r="117" spans="1:9">
      <c r="A117" t="s">
        <v>377</v>
      </c>
      <c r="B117" t="s">
        <v>209</v>
      </c>
      <c r="C117" t="s">
        <v>353</v>
      </c>
      <c r="D117" t="s">
        <v>378</v>
      </c>
      <c r="E117" s="14" t="s">
        <v>220</v>
      </c>
      <c r="F117" s="14" t="s">
        <v>213</v>
      </c>
      <c r="G117" s="14">
        <v>10</v>
      </c>
      <c r="H117" s="14">
        <v>17.5</v>
      </c>
      <c r="I117">
        <v>25</v>
      </c>
    </row>
    <row r="118" spans="1:9">
      <c r="A118" t="s">
        <v>379</v>
      </c>
      <c r="B118" t="s">
        <v>217</v>
      </c>
      <c r="C118" t="s">
        <v>353</v>
      </c>
      <c r="D118" t="s">
        <v>380</v>
      </c>
      <c r="E118" s="14" t="s">
        <v>220</v>
      </c>
      <c r="F118" s="14" t="s">
        <v>213</v>
      </c>
      <c r="G118" s="14">
        <v>10</v>
      </c>
      <c r="H118" s="14">
        <v>17.5</v>
      </c>
      <c r="I118">
        <v>25</v>
      </c>
    </row>
    <row r="119" spans="1:9">
      <c r="A119" t="s">
        <v>357</v>
      </c>
      <c r="B119" t="s">
        <v>217</v>
      </c>
      <c r="C119" t="s">
        <v>353</v>
      </c>
      <c r="D119" t="s">
        <v>358</v>
      </c>
      <c r="E119" s="14" t="s">
        <v>220</v>
      </c>
      <c r="F119" s="14" t="s">
        <v>213</v>
      </c>
      <c r="G119" s="14">
        <v>10</v>
      </c>
      <c r="H119" s="14">
        <v>17.5</v>
      </c>
      <c r="I119">
        <v>25</v>
      </c>
    </row>
    <row r="120" spans="1:9">
      <c r="A120" t="s">
        <v>363</v>
      </c>
      <c r="B120" t="s">
        <v>217</v>
      </c>
      <c r="C120" t="s">
        <v>353</v>
      </c>
      <c r="D120" t="s">
        <v>364</v>
      </c>
      <c r="E120" s="14" t="s">
        <v>220</v>
      </c>
      <c r="F120" s="14" t="s">
        <v>213</v>
      </c>
      <c r="G120" s="14">
        <v>10</v>
      </c>
      <c r="H120" s="14">
        <v>17.5</v>
      </c>
      <c r="I120">
        <v>25</v>
      </c>
    </row>
    <row r="121" spans="1:9">
      <c r="A121" t="s">
        <v>369</v>
      </c>
      <c r="B121" t="s">
        <v>217</v>
      </c>
      <c r="C121" t="s">
        <v>353</v>
      </c>
      <c r="D121" t="s">
        <v>370</v>
      </c>
      <c r="E121" s="14" t="s">
        <v>220</v>
      </c>
      <c r="F121" s="14" t="s">
        <v>213</v>
      </c>
      <c r="G121" s="14">
        <v>10</v>
      </c>
      <c r="H121" s="14">
        <v>17.5</v>
      </c>
      <c r="I121">
        <v>25</v>
      </c>
    </row>
    <row r="122" spans="1:9">
      <c r="A122" t="s">
        <v>371</v>
      </c>
      <c r="B122" t="s">
        <v>217</v>
      </c>
      <c r="C122" t="s">
        <v>353</v>
      </c>
      <c r="D122" t="s">
        <v>372</v>
      </c>
      <c r="E122" s="14" t="s">
        <v>220</v>
      </c>
      <c r="F122" s="14" t="s">
        <v>213</v>
      </c>
      <c r="G122" s="14">
        <v>10</v>
      </c>
      <c r="H122" s="14">
        <v>17.5</v>
      </c>
      <c r="I122">
        <v>25</v>
      </c>
    </row>
    <row r="123" spans="1:9">
      <c r="A123" t="s">
        <v>373</v>
      </c>
      <c r="B123" t="s">
        <v>217</v>
      </c>
      <c r="C123" t="s">
        <v>353</v>
      </c>
      <c r="D123" t="s">
        <v>374</v>
      </c>
      <c r="E123" s="14" t="s">
        <v>220</v>
      </c>
      <c r="F123" s="14" t="s">
        <v>213</v>
      </c>
      <c r="G123" s="14">
        <v>10</v>
      </c>
      <c r="H123" s="14">
        <v>17.5</v>
      </c>
      <c r="I123">
        <v>25</v>
      </c>
    </row>
    <row r="124" spans="1:9">
      <c r="A124" t="s">
        <v>377</v>
      </c>
      <c r="B124" t="s">
        <v>217</v>
      </c>
      <c r="C124" t="s">
        <v>353</v>
      </c>
      <c r="D124" t="s">
        <v>378</v>
      </c>
      <c r="E124" s="14" t="s">
        <v>220</v>
      </c>
      <c r="F124" s="14" t="s">
        <v>213</v>
      </c>
      <c r="G124" s="14">
        <v>10</v>
      </c>
      <c r="H124" s="14">
        <v>17.5</v>
      </c>
      <c r="I124">
        <v>25</v>
      </c>
    </row>
    <row r="125" spans="1:9">
      <c r="A125" t="s">
        <v>381</v>
      </c>
      <c r="B125" t="s">
        <v>217</v>
      </c>
      <c r="C125" t="s">
        <v>353</v>
      </c>
      <c r="D125" t="s">
        <v>382</v>
      </c>
      <c r="E125" s="14" t="s">
        <v>220</v>
      </c>
      <c r="F125" s="14" t="s">
        <v>213</v>
      </c>
      <c r="G125" s="14">
        <v>10</v>
      </c>
      <c r="H125" s="14">
        <v>17.5</v>
      </c>
      <c r="I125">
        <v>25</v>
      </c>
    </row>
    <row r="126" spans="1:9">
      <c r="A126" t="s">
        <v>383</v>
      </c>
      <c r="B126" t="s">
        <v>209</v>
      </c>
      <c r="C126" t="s">
        <v>353</v>
      </c>
      <c r="D126" t="s">
        <v>384</v>
      </c>
      <c r="E126" s="14" t="s">
        <v>220</v>
      </c>
      <c r="F126" s="14" t="s">
        <v>213</v>
      </c>
      <c r="G126" s="14">
        <v>10</v>
      </c>
      <c r="H126" s="14">
        <v>17.5</v>
      </c>
      <c r="I126">
        <v>25</v>
      </c>
    </row>
    <row r="127" spans="1:9">
      <c r="A127" t="s">
        <v>385</v>
      </c>
      <c r="B127" t="s">
        <v>209</v>
      </c>
      <c r="C127" t="s">
        <v>386</v>
      </c>
      <c r="D127" t="s">
        <v>387</v>
      </c>
      <c r="E127" t="s">
        <v>388</v>
      </c>
      <c r="F127" s="14" t="s">
        <v>239</v>
      </c>
      <c r="G127">
        <v>20</v>
      </c>
      <c r="H127" s="14">
        <v>55</v>
      </c>
      <c r="I127">
        <v>90</v>
      </c>
    </row>
    <row r="128" spans="1:9">
      <c r="A128" t="s">
        <v>389</v>
      </c>
      <c r="B128" t="s">
        <v>209</v>
      </c>
      <c r="C128" t="s">
        <v>386</v>
      </c>
      <c r="D128" t="s">
        <v>390</v>
      </c>
      <c r="E128" t="s">
        <v>388</v>
      </c>
      <c r="F128" s="14" t="s">
        <v>239</v>
      </c>
      <c r="G128">
        <v>20</v>
      </c>
      <c r="H128" s="14">
        <v>55</v>
      </c>
      <c r="I128">
        <v>90</v>
      </c>
    </row>
    <row r="129" spans="1:9">
      <c r="A129" t="s">
        <v>391</v>
      </c>
      <c r="B129" t="s">
        <v>209</v>
      </c>
      <c r="C129" t="s">
        <v>386</v>
      </c>
      <c r="D129" t="s">
        <v>392</v>
      </c>
      <c r="E129" t="s">
        <v>388</v>
      </c>
      <c r="F129" s="14" t="s">
        <v>239</v>
      </c>
      <c r="G129">
        <v>20</v>
      </c>
      <c r="H129" s="14">
        <v>55</v>
      </c>
      <c r="I129">
        <v>90</v>
      </c>
    </row>
    <row r="130" spans="1:9">
      <c r="A130" t="s">
        <v>393</v>
      </c>
      <c r="B130" t="s">
        <v>209</v>
      </c>
      <c r="C130" t="s">
        <v>386</v>
      </c>
      <c r="D130" t="s">
        <v>394</v>
      </c>
      <c r="E130" t="s">
        <v>388</v>
      </c>
      <c r="F130" s="14" t="s">
        <v>239</v>
      </c>
      <c r="G130">
        <v>20</v>
      </c>
      <c r="H130" s="14">
        <v>55</v>
      </c>
      <c r="I130">
        <v>90</v>
      </c>
    </row>
    <row r="131" spans="1:9">
      <c r="A131" t="s">
        <v>395</v>
      </c>
      <c r="B131" t="s">
        <v>209</v>
      </c>
      <c r="C131" t="s">
        <v>386</v>
      </c>
      <c r="D131" t="s">
        <v>396</v>
      </c>
      <c r="E131" t="s">
        <v>388</v>
      </c>
      <c r="F131" s="14" t="s">
        <v>239</v>
      </c>
      <c r="G131">
        <v>20</v>
      </c>
      <c r="H131" s="14">
        <v>55</v>
      </c>
      <c r="I131">
        <v>90</v>
      </c>
    </row>
    <row r="132" spans="1:9">
      <c r="A132" t="s">
        <v>397</v>
      </c>
      <c r="B132" t="s">
        <v>209</v>
      </c>
      <c r="C132" t="s">
        <v>386</v>
      </c>
      <c r="D132" t="s">
        <v>398</v>
      </c>
      <c r="E132" t="s">
        <v>388</v>
      </c>
      <c r="F132" s="14" t="s">
        <v>239</v>
      </c>
      <c r="G132">
        <v>20</v>
      </c>
      <c r="H132" s="14">
        <v>55</v>
      </c>
      <c r="I132">
        <v>90</v>
      </c>
    </row>
    <row r="133" spans="1:9">
      <c r="A133" t="s">
        <v>399</v>
      </c>
      <c r="B133" t="s">
        <v>209</v>
      </c>
      <c r="C133" t="s">
        <v>386</v>
      </c>
      <c r="D133" t="s">
        <v>400</v>
      </c>
      <c r="E133" t="s">
        <v>388</v>
      </c>
      <c r="F133" s="14" t="s">
        <v>239</v>
      </c>
      <c r="G133">
        <v>20</v>
      </c>
      <c r="H133" s="14">
        <v>55</v>
      </c>
      <c r="I133">
        <v>90</v>
      </c>
    </row>
    <row r="134" spans="1:9">
      <c r="A134" t="s">
        <v>401</v>
      </c>
      <c r="B134" t="s">
        <v>209</v>
      </c>
      <c r="C134" t="s">
        <v>386</v>
      </c>
      <c r="D134" t="s">
        <v>402</v>
      </c>
      <c r="E134" t="s">
        <v>388</v>
      </c>
      <c r="F134" s="14" t="s">
        <v>239</v>
      </c>
      <c r="G134">
        <v>20</v>
      </c>
      <c r="H134" s="14">
        <v>55</v>
      </c>
      <c r="I134">
        <v>90</v>
      </c>
    </row>
    <row r="135" spans="1:9">
      <c r="A135" t="s">
        <v>403</v>
      </c>
      <c r="B135" t="s">
        <v>209</v>
      </c>
      <c r="C135" t="s">
        <v>386</v>
      </c>
      <c r="D135" t="s">
        <v>404</v>
      </c>
      <c r="E135" t="s">
        <v>388</v>
      </c>
      <c r="F135" s="14" t="s">
        <v>239</v>
      </c>
      <c r="G135">
        <v>20</v>
      </c>
      <c r="H135" s="14">
        <v>55</v>
      </c>
      <c r="I135">
        <v>90</v>
      </c>
    </row>
    <row r="136" spans="1:9">
      <c r="A136" t="s">
        <v>405</v>
      </c>
      <c r="B136" t="s">
        <v>209</v>
      </c>
      <c r="C136" t="s">
        <v>386</v>
      </c>
      <c r="D136" t="s">
        <v>406</v>
      </c>
      <c r="E136" t="s">
        <v>388</v>
      </c>
      <c r="F136" s="14" t="s">
        <v>239</v>
      </c>
      <c r="G136">
        <v>20</v>
      </c>
      <c r="H136" s="14">
        <v>55</v>
      </c>
      <c r="I136">
        <v>90</v>
      </c>
    </row>
    <row r="137" spans="1:9">
      <c r="A137" t="s">
        <v>407</v>
      </c>
      <c r="B137" t="s">
        <v>209</v>
      </c>
      <c r="C137" t="s">
        <v>386</v>
      </c>
      <c r="D137" t="s">
        <v>408</v>
      </c>
      <c r="E137" t="s">
        <v>388</v>
      </c>
      <c r="F137" s="14" t="s">
        <v>239</v>
      </c>
      <c r="G137">
        <v>20</v>
      </c>
      <c r="H137" s="14">
        <v>55</v>
      </c>
      <c r="I137">
        <v>90</v>
      </c>
    </row>
    <row r="138" spans="1:9">
      <c r="A138" t="s">
        <v>409</v>
      </c>
      <c r="B138" t="s">
        <v>209</v>
      </c>
      <c r="C138" t="s">
        <v>386</v>
      </c>
      <c r="D138" t="s">
        <v>410</v>
      </c>
      <c r="E138" t="s">
        <v>388</v>
      </c>
      <c r="F138" s="14" t="s">
        <v>239</v>
      </c>
      <c r="G138">
        <v>20</v>
      </c>
      <c r="H138" s="14">
        <v>55</v>
      </c>
      <c r="I138">
        <v>90</v>
      </c>
    </row>
    <row r="139" spans="1:9">
      <c r="A139" t="s">
        <v>411</v>
      </c>
      <c r="B139" t="s">
        <v>209</v>
      </c>
      <c r="C139" t="s">
        <v>386</v>
      </c>
      <c r="D139" t="s">
        <v>412</v>
      </c>
      <c r="E139" t="s">
        <v>388</v>
      </c>
      <c r="F139" s="14" t="s">
        <v>239</v>
      </c>
      <c r="G139">
        <v>20</v>
      </c>
      <c r="H139" s="14">
        <v>55</v>
      </c>
      <c r="I139">
        <v>90</v>
      </c>
    </row>
    <row r="140" spans="1:9">
      <c r="A140" t="s">
        <v>413</v>
      </c>
      <c r="B140" t="s">
        <v>209</v>
      </c>
      <c r="C140" t="s">
        <v>386</v>
      </c>
      <c r="D140" t="s">
        <v>414</v>
      </c>
      <c r="E140" t="s">
        <v>388</v>
      </c>
      <c r="F140" s="14" t="s">
        <v>239</v>
      </c>
      <c r="G140">
        <v>20</v>
      </c>
      <c r="H140" s="14">
        <v>55</v>
      </c>
      <c r="I140">
        <v>90</v>
      </c>
    </row>
    <row r="141" spans="1:9">
      <c r="A141" t="s">
        <v>385</v>
      </c>
      <c r="B141" t="s">
        <v>217</v>
      </c>
      <c r="C141" t="s">
        <v>386</v>
      </c>
      <c r="D141" t="s">
        <v>387</v>
      </c>
      <c r="E141" t="s">
        <v>388</v>
      </c>
      <c r="F141" s="14" t="s">
        <v>239</v>
      </c>
      <c r="G141">
        <v>20</v>
      </c>
      <c r="H141" s="14">
        <v>55</v>
      </c>
      <c r="I141">
        <v>90</v>
      </c>
    </row>
    <row r="142" spans="1:9">
      <c r="A142" t="s">
        <v>389</v>
      </c>
      <c r="B142" t="s">
        <v>217</v>
      </c>
      <c r="C142" t="s">
        <v>386</v>
      </c>
      <c r="D142" t="s">
        <v>390</v>
      </c>
      <c r="E142" t="s">
        <v>388</v>
      </c>
      <c r="F142" s="14" t="s">
        <v>239</v>
      </c>
      <c r="G142">
        <v>20</v>
      </c>
      <c r="H142" s="14">
        <v>55</v>
      </c>
      <c r="I142">
        <v>90</v>
      </c>
    </row>
    <row r="143" spans="1:9">
      <c r="A143" t="s">
        <v>391</v>
      </c>
      <c r="B143" t="s">
        <v>217</v>
      </c>
      <c r="C143" t="s">
        <v>386</v>
      </c>
      <c r="D143" t="s">
        <v>392</v>
      </c>
      <c r="E143" t="s">
        <v>388</v>
      </c>
      <c r="F143" s="14" t="s">
        <v>239</v>
      </c>
      <c r="G143">
        <v>20</v>
      </c>
      <c r="H143" s="14">
        <v>55</v>
      </c>
      <c r="I143">
        <v>90</v>
      </c>
    </row>
    <row r="144" spans="1:9">
      <c r="A144" t="s">
        <v>393</v>
      </c>
      <c r="B144" t="s">
        <v>217</v>
      </c>
      <c r="C144" t="s">
        <v>386</v>
      </c>
      <c r="D144" t="s">
        <v>394</v>
      </c>
      <c r="E144" t="s">
        <v>388</v>
      </c>
      <c r="F144" s="14" t="s">
        <v>239</v>
      </c>
      <c r="G144">
        <v>20</v>
      </c>
      <c r="H144" s="14">
        <v>55</v>
      </c>
      <c r="I144">
        <v>90</v>
      </c>
    </row>
    <row r="145" spans="1:9">
      <c r="A145" t="s">
        <v>395</v>
      </c>
      <c r="B145" t="s">
        <v>217</v>
      </c>
      <c r="C145" t="s">
        <v>386</v>
      </c>
      <c r="D145" t="s">
        <v>396</v>
      </c>
      <c r="E145" t="s">
        <v>388</v>
      </c>
      <c r="F145" s="14" t="s">
        <v>239</v>
      </c>
      <c r="G145">
        <v>20</v>
      </c>
      <c r="H145" s="14">
        <v>55</v>
      </c>
      <c r="I145">
        <v>90</v>
      </c>
    </row>
    <row r="146" spans="1:9">
      <c r="A146" t="s">
        <v>397</v>
      </c>
      <c r="B146" t="s">
        <v>217</v>
      </c>
      <c r="C146" t="s">
        <v>386</v>
      </c>
      <c r="D146" t="s">
        <v>398</v>
      </c>
      <c r="E146" t="s">
        <v>388</v>
      </c>
      <c r="F146" s="14" t="s">
        <v>239</v>
      </c>
      <c r="G146">
        <v>20</v>
      </c>
      <c r="H146" s="14">
        <v>55</v>
      </c>
      <c r="I146">
        <v>90</v>
      </c>
    </row>
    <row r="147" spans="1:9">
      <c r="A147" t="s">
        <v>399</v>
      </c>
      <c r="B147" t="s">
        <v>217</v>
      </c>
      <c r="C147" t="s">
        <v>386</v>
      </c>
      <c r="D147" t="s">
        <v>400</v>
      </c>
      <c r="E147" t="s">
        <v>388</v>
      </c>
      <c r="F147" s="14" t="s">
        <v>239</v>
      </c>
      <c r="G147">
        <v>20</v>
      </c>
      <c r="H147" s="14">
        <v>55</v>
      </c>
      <c r="I147">
        <v>90</v>
      </c>
    </row>
    <row r="148" spans="1:9">
      <c r="A148" t="s">
        <v>401</v>
      </c>
      <c r="B148" t="s">
        <v>217</v>
      </c>
      <c r="C148" t="s">
        <v>386</v>
      </c>
      <c r="D148" t="s">
        <v>402</v>
      </c>
      <c r="E148" t="s">
        <v>388</v>
      </c>
      <c r="F148" s="14" t="s">
        <v>239</v>
      </c>
      <c r="G148">
        <v>20</v>
      </c>
      <c r="H148" s="14">
        <v>55</v>
      </c>
      <c r="I148">
        <v>90</v>
      </c>
    </row>
    <row r="149" spans="1:9">
      <c r="A149" t="s">
        <v>403</v>
      </c>
      <c r="B149" t="s">
        <v>217</v>
      </c>
      <c r="C149" t="s">
        <v>386</v>
      </c>
      <c r="D149" t="s">
        <v>404</v>
      </c>
      <c r="E149" t="s">
        <v>388</v>
      </c>
      <c r="F149" s="14" t="s">
        <v>239</v>
      </c>
      <c r="G149">
        <v>20</v>
      </c>
      <c r="H149" s="14">
        <v>55</v>
      </c>
      <c r="I149">
        <v>90</v>
      </c>
    </row>
    <row r="150" spans="1:9">
      <c r="A150" t="s">
        <v>405</v>
      </c>
      <c r="B150" t="s">
        <v>217</v>
      </c>
      <c r="C150" t="s">
        <v>386</v>
      </c>
      <c r="D150" t="s">
        <v>406</v>
      </c>
      <c r="E150" t="s">
        <v>388</v>
      </c>
      <c r="F150" s="14" t="s">
        <v>239</v>
      </c>
      <c r="G150">
        <v>20</v>
      </c>
      <c r="H150" s="14">
        <v>55</v>
      </c>
      <c r="I150">
        <v>90</v>
      </c>
    </row>
    <row r="151" spans="1:9">
      <c r="A151" t="s">
        <v>407</v>
      </c>
      <c r="B151" t="s">
        <v>217</v>
      </c>
      <c r="C151" t="s">
        <v>386</v>
      </c>
      <c r="D151" t="s">
        <v>408</v>
      </c>
      <c r="E151" t="s">
        <v>388</v>
      </c>
      <c r="F151" s="14" t="s">
        <v>239</v>
      </c>
      <c r="G151">
        <v>20</v>
      </c>
      <c r="H151" s="14">
        <v>55</v>
      </c>
      <c r="I151">
        <v>90</v>
      </c>
    </row>
    <row r="152" spans="1:9">
      <c r="A152" t="s">
        <v>409</v>
      </c>
      <c r="B152" t="s">
        <v>217</v>
      </c>
      <c r="C152" t="s">
        <v>386</v>
      </c>
      <c r="D152" t="s">
        <v>410</v>
      </c>
      <c r="E152" t="s">
        <v>388</v>
      </c>
      <c r="F152" s="14" t="s">
        <v>239</v>
      </c>
      <c r="G152">
        <v>20</v>
      </c>
      <c r="H152" s="14">
        <v>55</v>
      </c>
      <c r="I152">
        <v>90</v>
      </c>
    </row>
    <row r="153" spans="1:9">
      <c r="A153" t="s">
        <v>411</v>
      </c>
      <c r="B153" t="s">
        <v>217</v>
      </c>
      <c r="C153" t="s">
        <v>386</v>
      </c>
      <c r="D153" t="s">
        <v>412</v>
      </c>
      <c r="E153" t="s">
        <v>388</v>
      </c>
      <c r="F153" s="14" t="s">
        <v>239</v>
      </c>
      <c r="G153">
        <v>20</v>
      </c>
      <c r="H153" s="14">
        <v>55</v>
      </c>
      <c r="I153">
        <v>90</v>
      </c>
    </row>
    <row r="154" spans="1:9">
      <c r="A154" t="s">
        <v>413</v>
      </c>
      <c r="B154" t="s">
        <v>217</v>
      </c>
      <c r="C154" t="s">
        <v>386</v>
      </c>
      <c r="D154" t="s">
        <v>414</v>
      </c>
      <c r="E154" t="s">
        <v>388</v>
      </c>
      <c r="F154" s="14" t="s">
        <v>239</v>
      </c>
      <c r="G154">
        <v>20</v>
      </c>
      <c r="H154" s="14">
        <v>55</v>
      </c>
      <c r="I154">
        <v>90</v>
      </c>
    </row>
    <row r="155" spans="1:9">
      <c r="A155" t="s">
        <v>415</v>
      </c>
      <c r="B155" t="s">
        <v>209</v>
      </c>
      <c r="C155" t="s">
        <v>386</v>
      </c>
      <c r="D155" t="s">
        <v>416</v>
      </c>
      <c r="E155" t="s">
        <v>417</v>
      </c>
      <c r="F155" s="14" t="s">
        <v>239</v>
      </c>
      <c r="G155">
        <v>20</v>
      </c>
      <c r="H155" s="14">
        <v>55</v>
      </c>
      <c r="I155">
        <v>90</v>
      </c>
    </row>
    <row r="156" spans="1:9">
      <c r="A156" t="s">
        <v>418</v>
      </c>
      <c r="B156" t="s">
        <v>209</v>
      </c>
      <c r="C156" t="s">
        <v>386</v>
      </c>
      <c r="D156" t="s">
        <v>419</v>
      </c>
      <c r="E156" t="s">
        <v>417</v>
      </c>
      <c r="F156" s="14" t="s">
        <v>239</v>
      </c>
      <c r="G156">
        <v>20</v>
      </c>
      <c r="H156" s="14">
        <v>55</v>
      </c>
      <c r="I156">
        <v>90</v>
      </c>
    </row>
    <row r="157" spans="1:9">
      <c r="A157" t="s">
        <v>415</v>
      </c>
      <c r="B157" t="s">
        <v>217</v>
      </c>
      <c r="C157" t="s">
        <v>386</v>
      </c>
      <c r="D157" t="s">
        <v>416</v>
      </c>
      <c r="E157" t="s">
        <v>417</v>
      </c>
      <c r="F157" s="14" t="s">
        <v>239</v>
      </c>
      <c r="G157">
        <v>20</v>
      </c>
      <c r="H157" s="14">
        <v>55</v>
      </c>
      <c r="I157">
        <v>90</v>
      </c>
    </row>
    <row r="158" spans="1:9">
      <c r="A158" t="s">
        <v>418</v>
      </c>
      <c r="B158" t="s">
        <v>217</v>
      </c>
      <c r="C158" t="s">
        <v>386</v>
      </c>
      <c r="D158" t="s">
        <v>419</v>
      </c>
      <c r="E158" t="s">
        <v>417</v>
      </c>
      <c r="F158" s="14" t="s">
        <v>239</v>
      </c>
      <c r="G158">
        <v>20</v>
      </c>
      <c r="H158" s="14">
        <v>55</v>
      </c>
      <c r="I158">
        <v>90</v>
      </c>
    </row>
    <row r="159" spans="1:9">
      <c r="A159" t="s">
        <v>420</v>
      </c>
      <c r="B159" t="s">
        <v>217</v>
      </c>
      <c r="C159" t="s">
        <v>386</v>
      </c>
      <c r="D159" t="s">
        <v>421</v>
      </c>
      <c r="E159" t="s">
        <v>422</v>
      </c>
      <c r="F159" s="14" t="s">
        <v>239</v>
      </c>
      <c r="G159">
        <v>10</v>
      </c>
      <c r="H159" s="14">
        <v>21.5</v>
      </c>
      <c r="I159">
        <v>33</v>
      </c>
    </row>
    <row r="160" spans="1:9">
      <c r="A160" t="s">
        <v>420</v>
      </c>
      <c r="B160" t="s">
        <v>209</v>
      </c>
      <c r="C160" t="s">
        <v>386</v>
      </c>
      <c r="D160" t="s">
        <v>421</v>
      </c>
      <c r="E160" t="s">
        <v>422</v>
      </c>
      <c r="F160" s="14" t="s">
        <v>239</v>
      </c>
      <c r="G160">
        <v>10</v>
      </c>
      <c r="H160" s="14">
        <v>21.5</v>
      </c>
      <c r="I160">
        <v>33</v>
      </c>
    </row>
    <row r="161" spans="1:9">
      <c r="A161" t="s">
        <v>423</v>
      </c>
      <c r="B161" t="s">
        <v>209</v>
      </c>
      <c r="C161" t="s">
        <v>386</v>
      </c>
      <c r="D161" t="s">
        <v>424</v>
      </c>
      <c r="E161" t="s">
        <v>425</v>
      </c>
      <c r="F161" s="14" t="s">
        <v>298</v>
      </c>
      <c r="G161" s="14">
        <v>15</v>
      </c>
      <c r="H161" s="14">
        <v>22.5</v>
      </c>
      <c r="I161">
        <v>30</v>
      </c>
    </row>
    <row r="162" spans="1:9">
      <c r="A162" t="s">
        <v>426</v>
      </c>
      <c r="B162" t="s">
        <v>209</v>
      </c>
      <c r="C162" t="s">
        <v>386</v>
      </c>
      <c r="D162" t="s">
        <v>427</v>
      </c>
      <c r="E162" t="s">
        <v>425</v>
      </c>
      <c r="F162" s="14" t="s">
        <v>298</v>
      </c>
      <c r="G162" s="14">
        <v>15</v>
      </c>
      <c r="H162" s="14">
        <v>22.5</v>
      </c>
      <c r="I162">
        <v>30</v>
      </c>
    </row>
    <row r="163" spans="1:9">
      <c r="A163" t="s">
        <v>428</v>
      </c>
      <c r="B163" t="s">
        <v>209</v>
      </c>
      <c r="C163" t="s">
        <v>386</v>
      </c>
      <c r="D163" t="s">
        <v>429</v>
      </c>
      <c r="E163" t="s">
        <v>425</v>
      </c>
      <c r="F163" s="14" t="s">
        <v>298</v>
      </c>
      <c r="G163" s="14">
        <v>15</v>
      </c>
      <c r="H163" s="14">
        <v>22.5</v>
      </c>
      <c r="I163">
        <v>30</v>
      </c>
    </row>
    <row r="164" spans="1:9">
      <c r="A164" t="s">
        <v>430</v>
      </c>
      <c r="B164" t="s">
        <v>209</v>
      </c>
      <c r="C164" t="s">
        <v>386</v>
      </c>
      <c r="D164" t="s">
        <v>431</v>
      </c>
      <c r="E164" t="s">
        <v>425</v>
      </c>
      <c r="F164" s="14" t="s">
        <v>298</v>
      </c>
      <c r="G164" s="14">
        <v>15</v>
      </c>
      <c r="H164" s="14">
        <v>22.5</v>
      </c>
      <c r="I164">
        <v>30</v>
      </c>
    </row>
    <row r="165" spans="1:9">
      <c r="A165" t="s">
        <v>432</v>
      </c>
      <c r="B165" t="s">
        <v>209</v>
      </c>
      <c r="C165" t="s">
        <v>386</v>
      </c>
      <c r="D165" t="s">
        <v>433</v>
      </c>
      <c r="E165" t="s">
        <v>425</v>
      </c>
      <c r="F165" s="14" t="s">
        <v>298</v>
      </c>
      <c r="G165" s="14">
        <v>15</v>
      </c>
      <c r="H165" s="14">
        <v>22.5</v>
      </c>
      <c r="I165">
        <v>30</v>
      </c>
    </row>
    <row r="166" spans="1:9">
      <c r="A166" t="s">
        <v>434</v>
      </c>
      <c r="B166" t="s">
        <v>209</v>
      </c>
      <c r="C166" t="s">
        <v>386</v>
      </c>
      <c r="D166" t="s">
        <v>435</v>
      </c>
      <c r="E166" t="s">
        <v>425</v>
      </c>
      <c r="F166" s="14" t="s">
        <v>298</v>
      </c>
      <c r="G166" s="14">
        <v>15</v>
      </c>
      <c r="H166" s="14">
        <v>22.5</v>
      </c>
      <c r="I166">
        <v>30</v>
      </c>
    </row>
    <row r="167" spans="1:9">
      <c r="A167" t="s">
        <v>436</v>
      </c>
      <c r="B167" t="s">
        <v>209</v>
      </c>
      <c r="C167" t="s">
        <v>386</v>
      </c>
      <c r="D167" t="s">
        <v>437</v>
      </c>
      <c r="E167" t="s">
        <v>425</v>
      </c>
      <c r="F167" s="14" t="s">
        <v>298</v>
      </c>
      <c r="G167" s="14">
        <v>15</v>
      </c>
      <c r="H167" s="14">
        <v>22.5</v>
      </c>
      <c r="I167">
        <v>30</v>
      </c>
    </row>
    <row r="168" spans="1:9">
      <c r="A168" t="s">
        <v>438</v>
      </c>
      <c r="B168" t="s">
        <v>209</v>
      </c>
      <c r="C168" t="s">
        <v>386</v>
      </c>
      <c r="D168" t="s">
        <v>439</v>
      </c>
      <c r="E168" t="s">
        <v>425</v>
      </c>
      <c r="F168" s="14" t="s">
        <v>298</v>
      </c>
      <c r="G168" s="14">
        <v>15</v>
      </c>
      <c r="H168" s="14">
        <v>22.5</v>
      </c>
      <c r="I168">
        <v>30</v>
      </c>
    </row>
    <row r="169" spans="1:9">
      <c r="A169" t="s">
        <v>440</v>
      </c>
      <c r="B169" t="s">
        <v>209</v>
      </c>
      <c r="C169" t="s">
        <v>386</v>
      </c>
      <c r="D169" t="s">
        <v>441</v>
      </c>
      <c r="E169" t="s">
        <v>425</v>
      </c>
      <c r="F169" s="14" t="s">
        <v>298</v>
      </c>
      <c r="G169" s="14">
        <v>15</v>
      </c>
      <c r="H169" s="14">
        <v>22.5</v>
      </c>
      <c r="I169">
        <v>30</v>
      </c>
    </row>
    <row r="170" spans="1:9">
      <c r="A170" t="s">
        <v>442</v>
      </c>
      <c r="B170" t="s">
        <v>209</v>
      </c>
      <c r="C170" t="s">
        <v>386</v>
      </c>
      <c r="D170" t="s">
        <v>443</v>
      </c>
      <c r="E170" t="s">
        <v>425</v>
      </c>
      <c r="F170" s="14" t="s">
        <v>298</v>
      </c>
      <c r="G170" s="14">
        <v>15</v>
      </c>
      <c r="H170" s="14">
        <v>22.5</v>
      </c>
      <c r="I170">
        <v>30</v>
      </c>
    </row>
    <row r="171" spans="1:9">
      <c r="A171" t="s">
        <v>423</v>
      </c>
      <c r="B171" t="s">
        <v>217</v>
      </c>
      <c r="C171" t="s">
        <v>386</v>
      </c>
      <c r="D171" t="s">
        <v>424</v>
      </c>
      <c r="E171" t="s">
        <v>425</v>
      </c>
      <c r="F171" s="14" t="s">
        <v>298</v>
      </c>
      <c r="G171" s="14">
        <v>15</v>
      </c>
      <c r="H171" s="14">
        <v>22.5</v>
      </c>
      <c r="I171">
        <v>30</v>
      </c>
    </row>
    <row r="172" spans="1:9">
      <c r="A172" t="s">
        <v>426</v>
      </c>
      <c r="B172" t="s">
        <v>217</v>
      </c>
      <c r="C172" t="s">
        <v>386</v>
      </c>
      <c r="D172" t="s">
        <v>427</v>
      </c>
      <c r="E172" t="s">
        <v>425</v>
      </c>
      <c r="F172" s="14" t="s">
        <v>298</v>
      </c>
      <c r="G172" s="14">
        <v>15</v>
      </c>
      <c r="H172" s="14">
        <v>22.5</v>
      </c>
      <c r="I172">
        <v>30</v>
      </c>
    </row>
    <row r="173" spans="1:9">
      <c r="A173" t="s">
        <v>428</v>
      </c>
      <c r="B173" t="s">
        <v>217</v>
      </c>
      <c r="C173" t="s">
        <v>386</v>
      </c>
      <c r="D173" t="s">
        <v>429</v>
      </c>
      <c r="E173" t="s">
        <v>425</v>
      </c>
      <c r="F173" s="14" t="s">
        <v>298</v>
      </c>
      <c r="G173" s="14">
        <v>15</v>
      </c>
      <c r="H173" s="14">
        <v>22.5</v>
      </c>
      <c r="I173">
        <v>30</v>
      </c>
    </row>
    <row r="174" spans="1:9">
      <c r="A174" t="s">
        <v>430</v>
      </c>
      <c r="B174" t="s">
        <v>217</v>
      </c>
      <c r="C174" t="s">
        <v>386</v>
      </c>
      <c r="D174" t="s">
        <v>431</v>
      </c>
      <c r="E174" t="s">
        <v>425</v>
      </c>
      <c r="F174" s="14" t="s">
        <v>298</v>
      </c>
      <c r="G174" s="14">
        <v>15</v>
      </c>
      <c r="H174" s="14">
        <v>22.5</v>
      </c>
      <c r="I174">
        <v>30</v>
      </c>
    </row>
    <row r="175" spans="1:9">
      <c r="A175" t="s">
        <v>432</v>
      </c>
      <c r="B175" t="s">
        <v>217</v>
      </c>
      <c r="C175" t="s">
        <v>386</v>
      </c>
      <c r="D175" t="s">
        <v>433</v>
      </c>
      <c r="E175" t="s">
        <v>425</v>
      </c>
      <c r="F175" s="14" t="s">
        <v>298</v>
      </c>
      <c r="G175" s="14">
        <v>15</v>
      </c>
      <c r="H175" s="14">
        <v>22.5</v>
      </c>
      <c r="I175">
        <v>30</v>
      </c>
    </row>
    <row r="176" spans="1:9">
      <c r="A176" t="s">
        <v>434</v>
      </c>
      <c r="B176" t="s">
        <v>217</v>
      </c>
      <c r="C176" t="s">
        <v>386</v>
      </c>
      <c r="D176" t="s">
        <v>435</v>
      </c>
      <c r="E176" t="s">
        <v>425</v>
      </c>
      <c r="F176" s="14" t="s">
        <v>298</v>
      </c>
      <c r="G176" s="14">
        <v>15</v>
      </c>
      <c r="H176" s="14">
        <v>22.5</v>
      </c>
      <c r="I176">
        <v>30</v>
      </c>
    </row>
    <row r="177" spans="1:9">
      <c r="A177" t="s">
        <v>436</v>
      </c>
      <c r="B177" t="s">
        <v>217</v>
      </c>
      <c r="C177" t="s">
        <v>386</v>
      </c>
      <c r="D177" t="s">
        <v>437</v>
      </c>
      <c r="E177" t="s">
        <v>425</v>
      </c>
      <c r="F177" s="14" t="s">
        <v>298</v>
      </c>
      <c r="G177" s="14">
        <v>15</v>
      </c>
      <c r="H177" s="14">
        <v>22.5</v>
      </c>
      <c r="I177">
        <v>30</v>
      </c>
    </row>
    <row r="178" spans="1:9">
      <c r="A178" t="s">
        <v>438</v>
      </c>
      <c r="B178" t="s">
        <v>217</v>
      </c>
      <c r="C178" t="s">
        <v>386</v>
      </c>
      <c r="D178" t="s">
        <v>439</v>
      </c>
      <c r="E178" t="s">
        <v>425</v>
      </c>
      <c r="F178" s="14" t="s">
        <v>298</v>
      </c>
      <c r="G178" s="14">
        <v>15</v>
      </c>
      <c r="H178" s="14">
        <v>22.5</v>
      </c>
      <c r="I178">
        <v>30</v>
      </c>
    </row>
    <row r="179" spans="1:9">
      <c r="A179" t="s">
        <v>440</v>
      </c>
      <c r="B179" t="s">
        <v>217</v>
      </c>
      <c r="C179" t="s">
        <v>386</v>
      </c>
      <c r="D179" t="s">
        <v>441</v>
      </c>
      <c r="E179" t="s">
        <v>425</v>
      </c>
      <c r="F179" s="14" t="s">
        <v>298</v>
      </c>
      <c r="G179" s="14">
        <v>15</v>
      </c>
      <c r="H179" s="14">
        <v>22.5</v>
      </c>
      <c r="I179">
        <v>30</v>
      </c>
    </row>
    <row r="180" spans="1:9">
      <c r="A180" t="s">
        <v>442</v>
      </c>
      <c r="B180" t="s">
        <v>217</v>
      </c>
      <c r="C180" t="s">
        <v>386</v>
      </c>
      <c r="D180" t="s">
        <v>443</v>
      </c>
      <c r="E180" t="s">
        <v>425</v>
      </c>
      <c r="F180" s="14" t="s">
        <v>298</v>
      </c>
      <c r="G180" s="14">
        <v>15</v>
      </c>
      <c r="H180" s="14">
        <v>22.5</v>
      </c>
      <c r="I180">
        <v>30</v>
      </c>
    </row>
    <row r="181" spans="1:9">
      <c r="A181" t="s">
        <v>444</v>
      </c>
      <c r="B181" t="s">
        <v>209</v>
      </c>
      <c r="C181" t="s">
        <v>386</v>
      </c>
      <c r="D181" t="s">
        <v>445</v>
      </c>
      <c r="E181" t="s">
        <v>446</v>
      </c>
      <c r="F181" s="14" t="s">
        <v>298</v>
      </c>
      <c r="G181" s="14">
        <v>15</v>
      </c>
      <c r="H181" s="14">
        <v>22.5</v>
      </c>
      <c r="I181">
        <v>30</v>
      </c>
    </row>
    <row r="182" spans="1:9">
      <c r="A182" t="s">
        <v>447</v>
      </c>
      <c r="B182" t="s">
        <v>209</v>
      </c>
      <c r="C182" t="s">
        <v>386</v>
      </c>
      <c r="D182" t="s">
        <v>448</v>
      </c>
      <c r="E182" t="s">
        <v>446</v>
      </c>
      <c r="F182" s="14" t="s">
        <v>298</v>
      </c>
      <c r="G182" s="14">
        <v>15</v>
      </c>
      <c r="H182" s="14">
        <v>22.5</v>
      </c>
      <c r="I182">
        <v>30</v>
      </c>
    </row>
    <row r="183" spans="1:9">
      <c r="A183" t="s">
        <v>449</v>
      </c>
      <c r="B183" t="s">
        <v>209</v>
      </c>
      <c r="C183" t="s">
        <v>386</v>
      </c>
      <c r="D183" t="s">
        <v>450</v>
      </c>
      <c r="E183" t="s">
        <v>446</v>
      </c>
      <c r="F183" s="14" t="s">
        <v>298</v>
      </c>
      <c r="G183" s="14">
        <v>15</v>
      </c>
      <c r="H183" s="14">
        <v>22.5</v>
      </c>
      <c r="I183">
        <v>30</v>
      </c>
    </row>
    <row r="184" spans="1:9">
      <c r="A184" t="s">
        <v>451</v>
      </c>
      <c r="B184" t="s">
        <v>209</v>
      </c>
      <c r="C184" t="s">
        <v>386</v>
      </c>
      <c r="D184" t="s">
        <v>452</v>
      </c>
      <c r="E184" t="s">
        <v>446</v>
      </c>
      <c r="F184" s="14" t="s">
        <v>298</v>
      </c>
      <c r="G184" s="14">
        <v>15</v>
      </c>
      <c r="H184" s="14">
        <v>22.5</v>
      </c>
      <c r="I184">
        <v>30</v>
      </c>
    </row>
    <row r="185" spans="1:9">
      <c r="A185" t="s">
        <v>453</v>
      </c>
      <c r="B185" t="s">
        <v>209</v>
      </c>
      <c r="C185" t="s">
        <v>386</v>
      </c>
      <c r="D185" t="s">
        <v>454</v>
      </c>
      <c r="E185" t="s">
        <v>446</v>
      </c>
      <c r="F185" s="14" t="s">
        <v>298</v>
      </c>
      <c r="G185" s="14">
        <v>15</v>
      </c>
      <c r="H185" s="14">
        <v>22.5</v>
      </c>
      <c r="I185">
        <v>30</v>
      </c>
    </row>
    <row r="186" spans="1:9">
      <c r="A186" t="s">
        <v>455</v>
      </c>
      <c r="B186" t="s">
        <v>209</v>
      </c>
      <c r="C186" t="s">
        <v>386</v>
      </c>
      <c r="D186" t="s">
        <v>456</v>
      </c>
      <c r="E186" t="s">
        <v>446</v>
      </c>
      <c r="F186" s="14" t="s">
        <v>298</v>
      </c>
      <c r="G186" s="14">
        <v>15</v>
      </c>
      <c r="H186" s="14">
        <v>22.5</v>
      </c>
      <c r="I186">
        <v>30</v>
      </c>
    </row>
    <row r="187" spans="1:9">
      <c r="A187" t="s">
        <v>457</v>
      </c>
      <c r="B187" t="s">
        <v>209</v>
      </c>
      <c r="C187" t="s">
        <v>386</v>
      </c>
      <c r="D187" t="s">
        <v>458</v>
      </c>
      <c r="E187" t="s">
        <v>446</v>
      </c>
      <c r="F187" s="14" t="s">
        <v>298</v>
      </c>
      <c r="G187" s="14">
        <v>15</v>
      </c>
      <c r="H187" s="14">
        <v>22.5</v>
      </c>
      <c r="I187">
        <v>30</v>
      </c>
    </row>
    <row r="188" spans="1:9">
      <c r="A188" t="s">
        <v>459</v>
      </c>
      <c r="B188" t="s">
        <v>209</v>
      </c>
      <c r="C188" t="s">
        <v>386</v>
      </c>
      <c r="D188" t="s">
        <v>460</v>
      </c>
      <c r="E188" t="s">
        <v>446</v>
      </c>
      <c r="F188" s="14" t="s">
        <v>298</v>
      </c>
      <c r="G188" s="14">
        <v>15</v>
      </c>
      <c r="H188" s="14">
        <v>22.5</v>
      </c>
      <c r="I188">
        <v>30</v>
      </c>
    </row>
    <row r="189" spans="1:9">
      <c r="A189" t="s">
        <v>461</v>
      </c>
      <c r="B189" t="s">
        <v>209</v>
      </c>
      <c r="C189" t="s">
        <v>386</v>
      </c>
      <c r="D189" t="s">
        <v>462</v>
      </c>
      <c r="E189" t="s">
        <v>446</v>
      </c>
      <c r="F189" s="14" t="s">
        <v>298</v>
      </c>
      <c r="G189" s="14">
        <v>15</v>
      </c>
      <c r="H189" s="14">
        <v>22.5</v>
      </c>
      <c r="I189">
        <v>30</v>
      </c>
    </row>
    <row r="190" spans="1:9">
      <c r="A190" t="s">
        <v>463</v>
      </c>
      <c r="B190" t="s">
        <v>209</v>
      </c>
      <c r="C190" t="s">
        <v>386</v>
      </c>
      <c r="D190" t="s">
        <v>464</v>
      </c>
      <c r="E190" t="s">
        <v>446</v>
      </c>
      <c r="F190" s="14" t="s">
        <v>298</v>
      </c>
      <c r="G190" s="14">
        <v>15</v>
      </c>
      <c r="H190" s="14">
        <v>22.5</v>
      </c>
      <c r="I190">
        <v>30</v>
      </c>
    </row>
    <row r="191" spans="1:9">
      <c r="A191" t="s">
        <v>465</v>
      </c>
      <c r="B191" t="s">
        <v>209</v>
      </c>
      <c r="C191" t="s">
        <v>386</v>
      </c>
      <c r="D191" t="s">
        <v>466</v>
      </c>
      <c r="E191" t="s">
        <v>446</v>
      </c>
      <c r="F191" s="14" t="s">
        <v>298</v>
      </c>
      <c r="G191" s="14">
        <v>15</v>
      </c>
      <c r="H191" s="14">
        <v>22.5</v>
      </c>
      <c r="I191">
        <v>30</v>
      </c>
    </row>
    <row r="192" spans="1:9">
      <c r="A192" t="s">
        <v>467</v>
      </c>
      <c r="B192" t="s">
        <v>209</v>
      </c>
      <c r="C192" t="s">
        <v>386</v>
      </c>
      <c r="D192" t="s">
        <v>468</v>
      </c>
      <c r="E192" t="s">
        <v>446</v>
      </c>
      <c r="F192" s="14" t="s">
        <v>298</v>
      </c>
      <c r="G192" s="14">
        <v>15</v>
      </c>
      <c r="H192" s="14">
        <v>22.5</v>
      </c>
      <c r="I192">
        <v>30</v>
      </c>
    </row>
    <row r="193" spans="1:9">
      <c r="A193" t="s">
        <v>469</v>
      </c>
      <c r="B193" t="s">
        <v>209</v>
      </c>
      <c r="C193" t="s">
        <v>386</v>
      </c>
      <c r="D193" t="s">
        <v>470</v>
      </c>
      <c r="E193" t="s">
        <v>446</v>
      </c>
      <c r="F193" s="14" t="s">
        <v>298</v>
      </c>
      <c r="G193" s="14">
        <v>15</v>
      </c>
      <c r="H193" s="14">
        <v>22.5</v>
      </c>
      <c r="I193">
        <v>30</v>
      </c>
    </row>
    <row r="194" spans="1:9">
      <c r="A194" t="s">
        <v>444</v>
      </c>
      <c r="B194" t="s">
        <v>217</v>
      </c>
      <c r="C194" t="s">
        <v>386</v>
      </c>
      <c r="D194" t="s">
        <v>445</v>
      </c>
      <c r="E194" t="s">
        <v>446</v>
      </c>
      <c r="F194" s="14" t="s">
        <v>298</v>
      </c>
      <c r="G194" s="14">
        <v>15</v>
      </c>
      <c r="H194" s="14">
        <v>22.5</v>
      </c>
      <c r="I194">
        <v>30</v>
      </c>
    </row>
    <row r="195" spans="1:9">
      <c r="A195" t="s">
        <v>447</v>
      </c>
      <c r="B195" t="s">
        <v>217</v>
      </c>
      <c r="C195" t="s">
        <v>386</v>
      </c>
      <c r="D195" t="s">
        <v>448</v>
      </c>
      <c r="E195" t="s">
        <v>446</v>
      </c>
      <c r="F195" s="14" t="s">
        <v>298</v>
      </c>
      <c r="G195" s="14">
        <v>15</v>
      </c>
      <c r="H195" s="14">
        <v>22.5</v>
      </c>
      <c r="I195">
        <v>30</v>
      </c>
    </row>
    <row r="196" spans="1:9">
      <c r="A196" t="s">
        <v>449</v>
      </c>
      <c r="B196" t="s">
        <v>217</v>
      </c>
      <c r="C196" t="s">
        <v>386</v>
      </c>
      <c r="D196" t="s">
        <v>450</v>
      </c>
      <c r="E196" t="s">
        <v>446</v>
      </c>
      <c r="F196" s="14" t="s">
        <v>298</v>
      </c>
      <c r="G196" s="14">
        <v>15</v>
      </c>
      <c r="H196" s="14">
        <v>22.5</v>
      </c>
      <c r="I196">
        <v>30</v>
      </c>
    </row>
    <row r="197" spans="1:9">
      <c r="A197" t="s">
        <v>451</v>
      </c>
      <c r="B197" t="s">
        <v>217</v>
      </c>
      <c r="C197" t="s">
        <v>386</v>
      </c>
      <c r="D197" t="s">
        <v>452</v>
      </c>
      <c r="E197" t="s">
        <v>446</v>
      </c>
      <c r="F197" s="14" t="s">
        <v>298</v>
      </c>
      <c r="G197" s="14">
        <v>15</v>
      </c>
      <c r="H197" s="14">
        <v>22.5</v>
      </c>
      <c r="I197">
        <v>30</v>
      </c>
    </row>
    <row r="198" spans="1:9">
      <c r="A198" t="s">
        <v>453</v>
      </c>
      <c r="B198" t="s">
        <v>217</v>
      </c>
      <c r="C198" t="s">
        <v>386</v>
      </c>
      <c r="D198" t="s">
        <v>454</v>
      </c>
      <c r="E198" t="s">
        <v>446</v>
      </c>
      <c r="F198" s="14" t="s">
        <v>298</v>
      </c>
      <c r="G198" s="14">
        <v>15</v>
      </c>
      <c r="H198" s="14">
        <v>22.5</v>
      </c>
      <c r="I198">
        <v>30</v>
      </c>
    </row>
    <row r="199" spans="1:9">
      <c r="A199" t="s">
        <v>455</v>
      </c>
      <c r="B199" t="s">
        <v>217</v>
      </c>
      <c r="C199" t="s">
        <v>386</v>
      </c>
      <c r="D199" t="s">
        <v>456</v>
      </c>
      <c r="E199" t="s">
        <v>446</v>
      </c>
      <c r="F199" s="14" t="s">
        <v>298</v>
      </c>
      <c r="G199" s="14">
        <v>15</v>
      </c>
      <c r="H199" s="14">
        <v>22.5</v>
      </c>
      <c r="I199">
        <v>30</v>
      </c>
    </row>
    <row r="200" spans="1:9">
      <c r="A200" t="s">
        <v>457</v>
      </c>
      <c r="B200" t="s">
        <v>217</v>
      </c>
      <c r="C200" t="s">
        <v>386</v>
      </c>
      <c r="D200" t="s">
        <v>458</v>
      </c>
      <c r="E200" t="s">
        <v>446</v>
      </c>
      <c r="F200" s="14" t="s">
        <v>298</v>
      </c>
      <c r="G200" s="14">
        <v>15</v>
      </c>
      <c r="H200" s="14">
        <v>22.5</v>
      </c>
      <c r="I200">
        <v>30</v>
      </c>
    </row>
    <row r="201" spans="1:9">
      <c r="A201" t="s">
        <v>459</v>
      </c>
      <c r="B201" t="s">
        <v>217</v>
      </c>
      <c r="C201" t="s">
        <v>386</v>
      </c>
      <c r="D201" t="s">
        <v>460</v>
      </c>
      <c r="E201" t="s">
        <v>446</v>
      </c>
      <c r="F201" s="14" t="s">
        <v>298</v>
      </c>
      <c r="G201" s="14">
        <v>15</v>
      </c>
      <c r="H201" s="14">
        <v>22.5</v>
      </c>
      <c r="I201">
        <v>30</v>
      </c>
    </row>
    <row r="202" spans="1:9">
      <c r="A202" t="s">
        <v>461</v>
      </c>
      <c r="B202" t="s">
        <v>217</v>
      </c>
      <c r="C202" t="s">
        <v>386</v>
      </c>
      <c r="D202" t="s">
        <v>462</v>
      </c>
      <c r="E202" t="s">
        <v>446</v>
      </c>
      <c r="F202" s="14" t="s">
        <v>298</v>
      </c>
      <c r="G202" s="14">
        <v>15</v>
      </c>
      <c r="H202" s="14">
        <v>22.5</v>
      </c>
      <c r="I202">
        <v>30</v>
      </c>
    </row>
    <row r="203" spans="1:9">
      <c r="A203" t="s">
        <v>463</v>
      </c>
      <c r="B203" t="s">
        <v>217</v>
      </c>
      <c r="C203" t="s">
        <v>386</v>
      </c>
      <c r="D203" t="s">
        <v>464</v>
      </c>
      <c r="E203" t="s">
        <v>446</v>
      </c>
      <c r="F203" s="14" t="s">
        <v>298</v>
      </c>
      <c r="G203" s="14">
        <v>15</v>
      </c>
      <c r="H203" s="14">
        <v>22.5</v>
      </c>
      <c r="I203">
        <v>30</v>
      </c>
    </row>
    <row r="204" spans="1:9">
      <c r="A204" t="s">
        <v>465</v>
      </c>
      <c r="B204" t="s">
        <v>217</v>
      </c>
      <c r="C204" t="s">
        <v>386</v>
      </c>
      <c r="D204" t="s">
        <v>466</v>
      </c>
      <c r="E204" t="s">
        <v>446</v>
      </c>
      <c r="F204" s="14" t="s">
        <v>298</v>
      </c>
      <c r="G204" s="14">
        <v>15</v>
      </c>
      <c r="H204" s="14">
        <v>22.5</v>
      </c>
      <c r="I204">
        <v>30</v>
      </c>
    </row>
    <row r="205" spans="1:9">
      <c r="A205" t="s">
        <v>467</v>
      </c>
      <c r="B205" t="s">
        <v>217</v>
      </c>
      <c r="C205" t="s">
        <v>386</v>
      </c>
      <c r="D205" t="s">
        <v>468</v>
      </c>
      <c r="E205" t="s">
        <v>446</v>
      </c>
      <c r="F205" s="14" t="s">
        <v>298</v>
      </c>
      <c r="G205" s="14">
        <v>15</v>
      </c>
      <c r="H205" s="14">
        <v>22.5</v>
      </c>
      <c r="I205">
        <v>30</v>
      </c>
    </row>
    <row r="206" spans="1:9">
      <c r="A206" t="s">
        <v>469</v>
      </c>
      <c r="B206" t="s">
        <v>217</v>
      </c>
      <c r="C206" t="s">
        <v>386</v>
      </c>
      <c r="D206" t="s">
        <v>470</v>
      </c>
      <c r="E206" t="s">
        <v>446</v>
      </c>
      <c r="F206" s="14" t="s">
        <v>298</v>
      </c>
      <c r="G206" s="14">
        <v>15</v>
      </c>
      <c r="H206" s="14">
        <v>22.5</v>
      </c>
      <c r="I206">
        <v>30</v>
      </c>
    </row>
    <row r="207" spans="1:9">
      <c r="A207" t="s">
        <v>471</v>
      </c>
      <c r="B207" t="s">
        <v>209</v>
      </c>
      <c r="C207" t="s">
        <v>386</v>
      </c>
      <c r="D207" t="s">
        <v>472</v>
      </c>
      <c r="E207" t="s">
        <v>473</v>
      </c>
      <c r="F207" s="14" t="s">
        <v>298</v>
      </c>
      <c r="G207" s="14">
        <v>10</v>
      </c>
      <c r="H207" s="14">
        <v>21.5</v>
      </c>
      <c r="I207">
        <v>33</v>
      </c>
    </row>
    <row r="208" spans="1:9">
      <c r="A208" t="s">
        <v>471</v>
      </c>
      <c r="B208" t="s">
        <v>217</v>
      </c>
      <c r="C208" t="s">
        <v>386</v>
      </c>
      <c r="D208" t="s">
        <v>472</v>
      </c>
      <c r="E208" t="s">
        <v>473</v>
      </c>
      <c r="F208" s="14" t="s">
        <v>298</v>
      </c>
      <c r="G208" s="14">
        <v>10</v>
      </c>
      <c r="H208" s="14">
        <v>21.5</v>
      </c>
      <c r="I208">
        <v>33</v>
      </c>
    </row>
    <row r="209" spans="1:9">
      <c r="A209" t="s">
        <v>420</v>
      </c>
      <c r="B209" t="s">
        <v>209</v>
      </c>
      <c r="C209" t="s">
        <v>386</v>
      </c>
      <c r="D209" t="s">
        <v>421</v>
      </c>
      <c r="E209" t="s">
        <v>474</v>
      </c>
      <c r="F209" s="14" t="s">
        <v>332</v>
      </c>
      <c r="G209" s="14">
        <v>10</v>
      </c>
      <c r="H209" s="14">
        <v>21.5</v>
      </c>
      <c r="I209">
        <v>33</v>
      </c>
    </row>
    <row r="210" spans="1:9">
      <c r="A210" t="s">
        <v>420</v>
      </c>
      <c r="B210" t="s">
        <v>217</v>
      </c>
      <c r="C210" t="s">
        <v>386</v>
      </c>
      <c r="D210" t="s">
        <v>421</v>
      </c>
      <c r="E210" t="s">
        <v>474</v>
      </c>
      <c r="F210" s="14" t="s">
        <v>332</v>
      </c>
      <c r="G210" s="14">
        <v>10</v>
      </c>
      <c r="H210" s="14">
        <v>21.5</v>
      </c>
      <c r="I210">
        <v>33</v>
      </c>
    </row>
    <row r="211" spans="1:9">
      <c r="A211" t="s">
        <v>475</v>
      </c>
      <c r="B211" t="s">
        <v>209</v>
      </c>
      <c r="C211" t="s">
        <v>476</v>
      </c>
      <c r="D211" t="s">
        <v>477</v>
      </c>
      <c r="E211" t="s">
        <v>478</v>
      </c>
      <c r="F211" s="14" t="s">
        <v>213</v>
      </c>
      <c r="G211" s="14">
        <v>25</v>
      </c>
      <c r="H211" s="14">
        <v>37.5</v>
      </c>
      <c r="I211">
        <v>50</v>
      </c>
    </row>
    <row r="212" spans="1:9">
      <c r="A212" t="s">
        <v>479</v>
      </c>
      <c r="B212" t="s">
        <v>209</v>
      </c>
      <c r="C212" t="s">
        <v>476</v>
      </c>
      <c r="D212" t="s">
        <v>480</v>
      </c>
      <c r="E212" t="s">
        <v>478</v>
      </c>
      <c r="F212" s="14" t="s">
        <v>213</v>
      </c>
      <c r="G212" s="14">
        <v>25</v>
      </c>
      <c r="H212" s="14">
        <v>37.5</v>
      </c>
      <c r="I212">
        <v>50</v>
      </c>
    </row>
    <row r="213" spans="1:9">
      <c r="A213" t="s">
        <v>481</v>
      </c>
      <c r="B213" t="s">
        <v>209</v>
      </c>
      <c r="C213" t="s">
        <v>476</v>
      </c>
      <c r="D213" t="s">
        <v>482</v>
      </c>
      <c r="E213" t="s">
        <v>478</v>
      </c>
      <c r="F213" s="14" t="s">
        <v>213</v>
      </c>
      <c r="G213" s="14">
        <v>25</v>
      </c>
      <c r="H213" s="14">
        <v>37.5</v>
      </c>
      <c r="I213">
        <v>50</v>
      </c>
    </row>
    <row r="214" spans="1:9">
      <c r="A214" t="s">
        <v>483</v>
      </c>
      <c r="B214" t="s">
        <v>209</v>
      </c>
      <c r="C214" t="s">
        <v>476</v>
      </c>
      <c r="D214" t="s">
        <v>484</v>
      </c>
      <c r="E214" t="s">
        <v>478</v>
      </c>
      <c r="F214" s="14" t="s">
        <v>213</v>
      </c>
      <c r="G214" s="14">
        <v>25</v>
      </c>
      <c r="H214" s="14">
        <v>37.5</v>
      </c>
      <c r="I214">
        <v>50</v>
      </c>
    </row>
    <row r="215" spans="1:9">
      <c r="A215" t="s">
        <v>485</v>
      </c>
      <c r="B215" t="s">
        <v>209</v>
      </c>
      <c r="C215" t="s">
        <v>476</v>
      </c>
      <c r="D215" t="s">
        <v>486</v>
      </c>
      <c r="E215" t="s">
        <v>487</v>
      </c>
      <c r="F215" s="14" t="s">
        <v>332</v>
      </c>
      <c r="G215" s="14">
        <v>5</v>
      </c>
      <c r="H215" s="14">
        <v>10</v>
      </c>
      <c r="I215">
        <v>15</v>
      </c>
    </row>
    <row r="216" spans="1:9">
      <c r="A216" t="s">
        <v>488</v>
      </c>
      <c r="B216" t="s">
        <v>209</v>
      </c>
      <c r="C216" t="s">
        <v>476</v>
      </c>
      <c r="D216" t="s">
        <v>489</v>
      </c>
      <c r="E216" t="s">
        <v>487</v>
      </c>
      <c r="F216" s="14" t="s">
        <v>332</v>
      </c>
      <c r="G216" s="14">
        <v>5</v>
      </c>
      <c r="H216" s="14">
        <v>10</v>
      </c>
      <c r="I216">
        <v>15</v>
      </c>
    </row>
    <row r="217" spans="1:9">
      <c r="A217" t="s">
        <v>490</v>
      </c>
      <c r="B217" t="s">
        <v>209</v>
      </c>
      <c r="C217" t="s">
        <v>476</v>
      </c>
      <c r="D217" t="s">
        <v>491</v>
      </c>
      <c r="E217" t="s">
        <v>487</v>
      </c>
      <c r="F217" s="14" t="s">
        <v>332</v>
      </c>
      <c r="G217" s="14">
        <v>5</v>
      </c>
      <c r="H217" s="14">
        <v>10</v>
      </c>
      <c r="I217">
        <v>15</v>
      </c>
    </row>
    <row r="218" spans="1:9">
      <c r="A218" t="s">
        <v>492</v>
      </c>
      <c r="B218" t="s">
        <v>209</v>
      </c>
      <c r="C218" t="s">
        <v>476</v>
      </c>
      <c r="D218" t="s">
        <v>493</v>
      </c>
      <c r="E218" t="s">
        <v>487</v>
      </c>
      <c r="F218" s="14" t="s">
        <v>332</v>
      </c>
      <c r="G218" s="14">
        <v>5</v>
      </c>
      <c r="H218" s="14">
        <v>10</v>
      </c>
      <c r="I218">
        <v>15</v>
      </c>
    </row>
    <row r="219" spans="1:9">
      <c r="A219" t="s">
        <v>494</v>
      </c>
      <c r="B219" t="s">
        <v>209</v>
      </c>
      <c r="C219" t="s">
        <v>476</v>
      </c>
      <c r="D219" t="s">
        <v>495</v>
      </c>
      <c r="E219" t="s">
        <v>487</v>
      </c>
      <c r="F219" s="14" t="s">
        <v>332</v>
      </c>
      <c r="G219" s="14">
        <v>5</v>
      </c>
      <c r="H219" s="14">
        <v>10</v>
      </c>
      <c r="I219">
        <v>15</v>
      </c>
    </row>
    <row r="220" spans="1:9">
      <c r="A220" t="s">
        <v>496</v>
      </c>
      <c r="B220" t="s">
        <v>209</v>
      </c>
      <c r="C220" t="s">
        <v>476</v>
      </c>
      <c r="D220" t="s">
        <v>497</v>
      </c>
      <c r="E220" t="s">
        <v>487</v>
      </c>
      <c r="F220" s="14" t="s">
        <v>332</v>
      </c>
      <c r="G220" s="14">
        <v>5</v>
      </c>
      <c r="H220" s="14">
        <v>10</v>
      </c>
      <c r="I220">
        <v>15</v>
      </c>
    </row>
    <row r="221" spans="1:9">
      <c r="A221" t="s">
        <v>485</v>
      </c>
      <c r="B221" t="s">
        <v>217</v>
      </c>
      <c r="C221" t="s">
        <v>476</v>
      </c>
      <c r="D221" t="s">
        <v>486</v>
      </c>
      <c r="E221" t="s">
        <v>487</v>
      </c>
      <c r="F221" s="14" t="s">
        <v>332</v>
      </c>
      <c r="G221" s="14">
        <v>5</v>
      </c>
      <c r="H221" s="14">
        <v>10</v>
      </c>
      <c r="I221">
        <v>15</v>
      </c>
    </row>
    <row r="222" spans="1:9">
      <c r="A222" t="s">
        <v>488</v>
      </c>
      <c r="B222" t="s">
        <v>217</v>
      </c>
      <c r="C222" t="s">
        <v>476</v>
      </c>
      <c r="D222" t="s">
        <v>489</v>
      </c>
      <c r="E222" t="s">
        <v>487</v>
      </c>
      <c r="F222" s="14" t="s">
        <v>332</v>
      </c>
      <c r="G222" s="14">
        <v>5</v>
      </c>
      <c r="H222" s="14">
        <v>10</v>
      </c>
      <c r="I222">
        <v>15</v>
      </c>
    </row>
    <row r="223" spans="1:9">
      <c r="A223" t="s">
        <v>490</v>
      </c>
      <c r="B223" t="s">
        <v>217</v>
      </c>
      <c r="C223" t="s">
        <v>476</v>
      </c>
      <c r="D223" t="s">
        <v>491</v>
      </c>
      <c r="E223" t="s">
        <v>487</v>
      </c>
      <c r="F223" s="14" t="s">
        <v>332</v>
      </c>
      <c r="G223" s="14">
        <v>5</v>
      </c>
      <c r="H223" s="14">
        <v>10</v>
      </c>
      <c r="I223">
        <v>15</v>
      </c>
    </row>
    <row r="224" spans="1:9">
      <c r="A224" t="s">
        <v>492</v>
      </c>
      <c r="B224" t="s">
        <v>217</v>
      </c>
      <c r="C224" t="s">
        <v>476</v>
      </c>
      <c r="D224" t="s">
        <v>493</v>
      </c>
      <c r="E224" t="s">
        <v>487</v>
      </c>
      <c r="F224" s="14" t="s">
        <v>332</v>
      </c>
      <c r="G224" s="14">
        <v>5</v>
      </c>
      <c r="H224" s="14">
        <v>10</v>
      </c>
      <c r="I224">
        <v>15</v>
      </c>
    </row>
    <row r="225" spans="1:9">
      <c r="A225" t="s">
        <v>494</v>
      </c>
      <c r="B225" t="s">
        <v>217</v>
      </c>
      <c r="C225" t="s">
        <v>476</v>
      </c>
      <c r="D225" t="s">
        <v>495</v>
      </c>
      <c r="E225" t="s">
        <v>487</v>
      </c>
      <c r="F225" s="14" t="s">
        <v>332</v>
      </c>
      <c r="G225" s="14">
        <v>5</v>
      </c>
      <c r="H225" s="14">
        <v>10</v>
      </c>
      <c r="I225">
        <v>15</v>
      </c>
    </row>
    <row r="226" spans="1:9">
      <c r="A226" t="s">
        <v>496</v>
      </c>
      <c r="B226" t="s">
        <v>217</v>
      </c>
      <c r="C226" t="s">
        <v>476</v>
      </c>
      <c r="D226" t="s">
        <v>497</v>
      </c>
      <c r="E226" t="s">
        <v>487</v>
      </c>
      <c r="F226" s="14" t="s">
        <v>332</v>
      </c>
      <c r="G226" s="14">
        <v>5</v>
      </c>
      <c r="H226" s="14">
        <v>10</v>
      </c>
      <c r="I226">
        <v>15</v>
      </c>
    </row>
    <row r="227" spans="1:9">
      <c r="A227" t="s">
        <v>498</v>
      </c>
      <c r="B227" t="s">
        <v>209</v>
      </c>
      <c r="C227" t="s">
        <v>499</v>
      </c>
      <c r="D227" t="s">
        <v>500</v>
      </c>
      <c r="E227" t="s">
        <v>501</v>
      </c>
      <c r="F227" s="14" t="s">
        <v>213</v>
      </c>
      <c r="G227" s="14">
        <v>20</v>
      </c>
      <c r="H227" s="14">
        <v>50</v>
      </c>
      <c r="I227">
        <v>80</v>
      </c>
    </row>
    <row r="228" spans="1:9">
      <c r="A228" t="s">
        <v>502</v>
      </c>
      <c r="B228" t="s">
        <v>209</v>
      </c>
      <c r="C228" t="s">
        <v>499</v>
      </c>
      <c r="D228" t="s">
        <v>503</v>
      </c>
      <c r="E228" t="s">
        <v>501</v>
      </c>
      <c r="F228" s="14" t="s">
        <v>213</v>
      </c>
      <c r="G228" s="14">
        <v>20</v>
      </c>
      <c r="H228" s="14">
        <v>50</v>
      </c>
      <c r="I228">
        <v>80</v>
      </c>
    </row>
    <row r="229" spans="1:9">
      <c r="A229" t="s">
        <v>504</v>
      </c>
      <c r="B229" t="s">
        <v>209</v>
      </c>
      <c r="C229" t="s">
        <v>499</v>
      </c>
      <c r="D229" t="s">
        <v>505</v>
      </c>
      <c r="E229" t="s">
        <v>501</v>
      </c>
      <c r="F229" s="14" t="s">
        <v>213</v>
      </c>
      <c r="G229" s="14">
        <v>20</v>
      </c>
      <c r="H229" s="14">
        <v>50</v>
      </c>
      <c r="I229">
        <v>80</v>
      </c>
    </row>
    <row r="230" spans="1:9">
      <c r="A230" t="s">
        <v>506</v>
      </c>
      <c r="B230" t="s">
        <v>209</v>
      </c>
      <c r="C230" t="s">
        <v>499</v>
      </c>
      <c r="D230" t="s">
        <v>507</v>
      </c>
      <c r="E230" t="s">
        <v>501</v>
      </c>
      <c r="F230" s="14" t="s">
        <v>213</v>
      </c>
      <c r="G230" s="14">
        <v>20</v>
      </c>
      <c r="H230" s="14">
        <v>50</v>
      </c>
      <c r="I230">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34"/>
  <sheetViews>
    <sheetView workbookViewId="0">
      <selection activeCell="M26" sqref="M26"/>
    </sheetView>
  </sheetViews>
  <sheetFormatPr defaultRowHeight="15"/>
  <cols>
    <col min="1" max="1" width="37.42578125" customWidth="1"/>
  </cols>
  <sheetData>
    <row r="1" spans="1:1">
      <c r="A1" s="13" t="s">
        <v>536</v>
      </c>
    </row>
    <row r="2" spans="1:1">
      <c r="A2" s="13"/>
    </row>
    <row r="3" spans="1:1">
      <c r="A3" t="s">
        <v>522</v>
      </c>
    </row>
    <row r="4" spans="1:1">
      <c r="A4" s="10" t="s">
        <v>521</v>
      </c>
    </row>
    <row r="6" spans="1:1">
      <c r="A6" t="s">
        <v>523</v>
      </c>
    </row>
    <row r="8" spans="1:1">
      <c r="A8" t="s">
        <v>524</v>
      </c>
    </row>
    <row r="9" spans="1:1">
      <c r="A9" t="s">
        <v>527</v>
      </c>
    </row>
    <row r="10" spans="1:1">
      <c r="A10" s="10" t="s">
        <v>520</v>
      </c>
    </row>
    <row r="11" spans="1:1">
      <c r="A11" s="10"/>
    </row>
    <row r="12" spans="1:1">
      <c r="A12" t="s">
        <v>525</v>
      </c>
    </row>
    <row r="13" spans="1:1">
      <c r="A13" t="s">
        <v>526</v>
      </c>
    </row>
    <row r="15" spans="1:1">
      <c r="A15" t="s">
        <v>528</v>
      </c>
    </row>
    <row r="16" spans="1:1">
      <c r="A16" t="s">
        <v>529</v>
      </c>
    </row>
    <row r="18" spans="1:1">
      <c r="A18" t="s">
        <v>518</v>
      </c>
    </row>
    <row r="19" spans="1:1">
      <c r="A19" t="s">
        <v>519</v>
      </c>
    </row>
    <row r="21" spans="1:1">
      <c r="A21" t="s">
        <v>534</v>
      </c>
    </row>
    <row r="23" spans="1:1">
      <c r="A23" s="13" t="s">
        <v>535</v>
      </c>
    </row>
    <row r="24" spans="1:1">
      <c r="A24" t="s">
        <v>530</v>
      </c>
    </row>
    <row r="25" spans="1:1">
      <c r="A25" t="s">
        <v>538</v>
      </c>
    </row>
    <row r="26" spans="1:1">
      <c r="A26" t="s">
        <v>531</v>
      </c>
    </row>
    <row r="27" spans="1:1">
      <c r="A27" t="s">
        <v>532</v>
      </c>
    </row>
    <row r="28" spans="1:1">
      <c r="A28" t="s">
        <v>533</v>
      </c>
    </row>
    <row r="30" spans="1:1">
      <c r="A30" s="17" t="s">
        <v>542</v>
      </c>
    </row>
    <row r="31" spans="1:1">
      <c r="A31" s="17"/>
    </row>
    <row r="32" spans="1:1">
      <c r="A32" t="s">
        <v>540</v>
      </c>
    </row>
    <row r="33" spans="1:1">
      <c r="A33" t="s">
        <v>541</v>
      </c>
    </row>
    <row r="34" spans="1:1">
      <c r="A34" t="s">
        <v>539</v>
      </c>
    </row>
  </sheetData>
  <hyperlinks>
    <hyperlink ref="A10" r:id="rId1"/>
    <hyperlink ref="A4"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Modelled analysis</vt:lpstr>
      <vt:lpstr>Tariff procedures cut</vt:lpstr>
      <vt:lpstr>info</vt:lpstr>
    </vt:vector>
  </TitlesOfParts>
  <Company>EMAP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sallygainsbury</dc:creator>
  <dc:description>http://www.hsj.co.uk/news/finance/dozens-of-hospitals-at-risk-from-pct-efficiencies/5025809.article</dc:description>
  <cp:lastModifiedBy>sallygainsbury</cp:lastModifiedBy>
  <dcterms:created xsi:type="dcterms:W3CDTF">2011-02-17T11:40:17Z</dcterms:created>
  <dcterms:modified xsi:type="dcterms:W3CDTF">2011-02-17T12:39:59Z</dcterms:modified>
</cp:coreProperties>
</file>