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7220" windowHeight="68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<sst xmlns="http://schemas.openxmlformats.org/spreadsheetml/2006/main" count="27" uniqueCount="23">
  <si>
    <t xml:space="preserve">Strategic Health Authority Region </t>
  </si>
  <si>
    <t>Plan</t>
  </si>
  <si>
    <t>Forecast</t>
  </si>
  <si>
    <t>at Month 9</t>
  </si>
  <si>
    <t>Difference</t>
  </si>
  <si>
    <t>£m</t>
  </si>
  <si>
    <t>North East</t>
  </si>
  <si>
    <t>North West</t>
  </si>
  <si>
    <t>Yorks &amp; the Humber</t>
  </si>
  <si>
    <t>NHS North of England</t>
  </si>
  <si>
    <t>East Midlands</t>
  </si>
  <si>
    <t>West Midlands</t>
  </si>
  <si>
    <t>East of England</t>
  </si>
  <si>
    <t>NHS Midlands and East</t>
  </si>
  <si>
    <t>London</t>
  </si>
  <si>
    <t>NHS London</t>
  </si>
  <si>
    <t>South East Coast</t>
  </si>
  <si>
    <t>South Central</t>
  </si>
  <si>
    <t>South West</t>
  </si>
  <si>
    <t>NHS South of England</t>
  </si>
  <si>
    <t>ENGLAND</t>
  </si>
  <si>
    <t>NHS Q3 Financial Position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</si>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</sst>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workbookViewId="0">
      <selection activeCell="B1" sqref="B1:F20"/>
    </sheetView>
  </sheetViews>
  <sheetFormatPr defaultRowHeight="14.4" x14ac:dyDescent="0.3"/>
  <cols>
    <col min="2" max="2" width="28.77734375" bestFit="1" customWidth="1"/>
    <col min="4" max="4" width="10" bestFit="1" customWidth="1"/>
    <col min="5" max="6" width="9.5546875" bestFit="1" customWidth="1"/>
  </cols>
  <sheetData>
    <row r="1" spans="2:6" x14ac:dyDescent="0.3">
      <c r="B1" t="s">
        <v>21</v>
      </c>
    </row>
    <row r="3" spans="2:6" x14ac:dyDescent="0.3">
      <c r="B3" t="s">
        <v>0</v>
      </c>
      <c r="C3" t="s">
        <v>1</v>
      </c>
      <c r="D3" t="s">
        <v>2</v>
      </c>
    </row>
    <row r="4" spans="2:6" x14ac:dyDescent="0.3">
      <c r="C4" t="s">
        <v>2</v>
      </c>
      <c r="D4" t="s">
        <v>3</v>
      </c>
      <c r="E4" t="s">
        <v>4</v>
      </c>
      <c r="F4" t="s">
        <v>4</v>
      </c>
    </row>
    <row r="5" spans="2:6" x14ac:dyDescent="0.3">
      <c r="C5" t="s">
        <v>5</v>
      </c>
      <c r="D5" t="s">
        <v>5</v>
      </c>
      <c r="E5" t="s">
        <v>5</v>
      </c>
      <c r="F5" t="s">
        <v>22</v>
      </c>
    </row>
    <row r="6" spans="2:6" x14ac:dyDescent="0.3">
      <c r="B6" t="s">
        <v>6</v>
      </c>
      <c r="C6">
        <v>66</v>
      </c>
      <c r="D6">
        <v>65</v>
      </c>
      <c r="E6">
        <v>-1</v>
      </c>
      <c r="F6" s="1">
        <f>(E6/C6)*100</f>
        <v>-1.5151515151515151</v>
      </c>
    </row>
    <row r="7" spans="2:6" x14ac:dyDescent="0.3">
      <c r="B7" t="s">
        <v>7</v>
      </c>
      <c r="C7">
        <v>220</v>
      </c>
      <c r="D7">
        <v>286</v>
      </c>
      <c r="E7">
        <v>66</v>
      </c>
      <c r="F7" s="1">
        <f t="shared" ref="F7:F20" si="0">(E7/C7)*100</f>
        <v>30</v>
      </c>
    </row>
    <row r="8" spans="2:6" x14ac:dyDescent="0.3">
      <c r="B8" t="s">
        <v>8</v>
      </c>
      <c r="C8">
        <v>144</v>
      </c>
      <c r="D8">
        <v>182</v>
      </c>
      <c r="E8">
        <v>38</v>
      </c>
      <c r="F8" s="1">
        <f t="shared" si="0"/>
        <v>26.388888888888889</v>
      </c>
    </row>
    <row r="9" spans="2:6" x14ac:dyDescent="0.3">
      <c r="B9" s="2" t="s">
        <v>9</v>
      </c>
      <c r="C9" s="2">
        <v>430</v>
      </c>
      <c r="D9" s="2">
        <v>533</v>
      </c>
      <c r="E9" s="2">
        <v>103</v>
      </c>
      <c r="F9" s="3">
        <f t="shared" si="0"/>
        <v>23.953488372093023</v>
      </c>
    </row>
    <row r="10" spans="2:6" x14ac:dyDescent="0.3">
      <c r="B10" t="s">
        <v>10</v>
      </c>
      <c r="C10">
        <v>92</v>
      </c>
      <c r="D10">
        <v>116</v>
      </c>
      <c r="E10">
        <v>24</v>
      </c>
      <c r="F10" s="1">
        <f t="shared" si="0"/>
        <v>26.086956521739129</v>
      </c>
    </row>
    <row r="11" spans="2:6" x14ac:dyDescent="0.3">
      <c r="B11" t="s">
        <v>11</v>
      </c>
      <c r="C11">
        <v>82</v>
      </c>
      <c r="D11">
        <v>100</v>
      </c>
      <c r="E11">
        <v>18</v>
      </c>
      <c r="F11" s="1">
        <f t="shared" si="0"/>
        <v>21.951219512195124</v>
      </c>
    </row>
    <row r="12" spans="2:6" x14ac:dyDescent="0.3">
      <c r="B12" t="s">
        <v>12</v>
      </c>
      <c r="C12">
        <v>109</v>
      </c>
      <c r="D12">
        <v>118</v>
      </c>
      <c r="E12">
        <v>9</v>
      </c>
      <c r="F12" s="1">
        <f t="shared" si="0"/>
        <v>8.2568807339449553</v>
      </c>
    </row>
    <row r="13" spans="2:6" x14ac:dyDescent="0.3">
      <c r="B13" s="2" t="s">
        <v>13</v>
      </c>
      <c r="C13" s="2">
        <v>283</v>
      </c>
      <c r="D13" s="2">
        <v>334</v>
      </c>
      <c r="E13" s="2">
        <v>51</v>
      </c>
      <c r="F13" s="3">
        <f t="shared" si="0"/>
        <v>18.021201413427562</v>
      </c>
    </row>
    <row r="14" spans="2:6" x14ac:dyDescent="0.3">
      <c r="B14" t="s">
        <v>14</v>
      </c>
      <c r="C14">
        <v>216</v>
      </c>
      <c r="D14">
        <v>280</v>
      </c>
      <c r="E14">
        <v>64</v>
      </c>
      <c r="F14" s="1">
        <f t="shared" si="0"/>
        <v>29.629629629629626</v>
      </c>
    </row>
    <row r="15" spans="2:6" x14ac:dyDescent="0.3">
      <c r="B15" s="2" t="s">
        <v>15</v>
      </c>
      <c r="C15" s="2">
        <v>216</v>
      </c>
      <c r="D15" s="2">
        <v>280</v>
      </c>
      <c r="E15" s="2">
        <v>64</v>
      </c>
      <c r="F15" s="3">
        <f t="shared" si="0"/>
        <v>29.629629629629626</v>
      </c>
    </row>
    <row r="16" spans="2:6" x14ac:dyDescent="0.3">
      <c r="B16" t="s">
        <v>16</v>
      </c>
      <c r="C16">
        <v>86</v>
      </c>
      <c r="D16">
        <v>86</v>
      </c>
      <c r="E16">
        <v>0</v>
      </c>
      <c r="F16" s="1">
        <f t="shared" si="0"/>
        <v>0</v>
      </c>
    </row>
    <row r="17" spans="2:6" x14ac:dyDescent="0.3">
      <c r="B17" t="s">
        <v>17</v>
      </c>
      <c r="C17">
        <v>78</v>
      </c>
      <c r="D17">
        <v>83</v>
      </c>
      <c r="E17">
        <v>5</v>
      </c>
      <c r="F17" s="1">
        <f t="shared" si="0"/>
        <v>6.4102564102564097</v>
      </c>
    </row>
    <row r="18" spans="2:6" x14ac:dyDescent="0.3">
      <c r="B18" t="s">
        <v>18</v>
      </c>
      <c r="C18">
        <v>132</v>
      </c>
      <c r="D18">
        <v>207</v>
      </c>
      <c r="E18">
        <v>75</v>
      </c>
      <c r="F18" s="1">
        <f t="shared" si="0"/>
        <v>56.81818181818182</v>
      </c>
    </row>
    <row r="19" spans="2:6" x14ac:dyDescent="0.3">
      <c r="B19" s="2" t="s">
        <v>19</v>
      </c>
      <c r="C19" s="2">
        <v>296</v>
      </c>
      <c r="D19" s="2">
        <v>376</v>
      </c>
      <c r="E19" s="2">
        <v>80</v>
      </c>
      <c r="F19" s="3">
        <f t="shared" si="0"/>
        <v>27.027027027027028</v>
      </c>
    </row>
    <row r="20" spans="2:6" x14ac:dyDescent="0.3">
      <c r="B20" s="2" t="s">
        <v>20</v>
      </c>
      <c r="C20" s="2">
        <v>1225</v>
      </c>
      <c r="D20" s="2">
        <v>1523</v>
      </c>
      <c r="E20" s="2">
        <v>298</v>
      </c>
      <c r="F20" s="3">
        <f t="shared" si="0"/>
        <v>24.326530612244898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sarahcalkin</dc:creator>
  <cp:lastModifiedBy>sarahcalkin</cp:lastModifiedBy>
  <dcterms:created xsi:type="dcterms:W3CDTF">2012-03-14T13:48:54Z</dcterms:created>
  <dcterms:modified xsi:type="dcterms:W3CDTF">2012-03-14T13:51:16Z</dcterms:modified>
</cp:coreProperties>
</file>