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lmington109-my.sharepoint.com/personal/lawrence_dunhill_wilmingtonplc_com/Documents/Documents/"/>
    </mc:Choice>
  </mc:AlternateContent>
  <xr:revisionPtr revIDLastSave="0" documentId="8_{CC824A27-C96F-472E-93EC-2BCF52515096}" xr6:coauthVersionLast="45" xr6:coauthVersionMax="45" xr10:uidLastSave="{00000000-0000-0000-0000-000000000000}"/>
  <bookViews>
    <workbookView xWindow="-120" yWindow="-120" windowWidth="29040" windowHeight="15840" xr2:uid="{9AEEA15D-6E7E-4DD3-BAAA-99980F9DC858}"/>
  </bookViews>
  <sheets>
    <sheet name="STPs" sheetId="1" r:id="rId1"/>
    <sheet name="Full trust data" sheetId="2" r:id="rId2"/>
  </sheets>
  <definedNames>
    <definedName name="_xlnm._FilterDatabase" localSheetId="1" hidden="1">'Full trust data'!$A$1:$F$216</definedName>
    <definedName name="_xlnm._FilterDatabase" localSheetId="0" hidden="1">STPs!$A$1:$F$43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" i="1"/>
  <c r="F53" i="2"/>
  <c r="F216" i="2" l="1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<sst xmlns="http://schemas.openxmlformats.org/spreadsheetml/2006/main" count="269" uniqueCount="265">
  <si>
    <t>Mid and South Essex</t>
  </si>
  <si>
    <t>South West London</t>
  </si>
  <si>
    <t>Coventry and Warwickshire</t>
  </si>
  <si>
    <t>Black Country and West Birmingham STP</t>
  </si>
  <si>
    <t>North Central London</t>
  </si>
  <si>
    <t>Surrey Heartlands</t>
  </si>
  <si>
    <t>South East London</t>
  </si>
  <si>
    <t>East London STP</t>
  </si>
  <si>
    <t>Leicester, Leicestershire and Rutland</t>
  </si>
  <si>
    <t>North West London</t>
  </si>
  <si>
    <t>Buckinghamshire, Oxfordshire and Berkshire West</t>
  </si>
  <si>
    <t>Derbyshire</t>
  </si>
  <si>
    <t>Birmingham and Solihull</t>
  </si>
  <si>
    <t>Staffordshire and Stoke on Trent STP</t>
  </si>
  <si>
    <t>Kent &amp; Medway</t>
  </si>
  <si>
    <t>Lancashire and South Cumbria</t>
  </si>
  <si>
    <t>Northamptonshire</t>
  </si>
  <si>
    <t>Herefordshire and Worcestershire</t>
  </si>
  <si>
    <t>Frimley Health</t>
  </si>
  <si>
    <t>Somerset</t>
  </si>
  <si>
    <t>Dorset</t>
  </si>
  <si>
    <t>West Yorkshire and Harrogate ICS</t>
  </si>
  <si>
    <t>Cambridgeshire and Peterborough</t>
  </si>
  <si>
    <t>Milton Keynes, Bedfordshire and Luton</t>
  </si>
  <si>
    <t>Lincolnshire</t>
  </si>
  <si>
    <t>Hertfordshire and West Essex</t>
  </si>
  <si>
    <t>Suffolk and North East Essex</t>
  </si>
  <si>
    <t>Hampshire and the Isle of Wight</t>
  </si>
  <si>
    <t>Greater Manchester</t>
  </si>
  <si>
    <t>Shropshire and Telford and Wrekin</t>
  </si>
  <si>
    <t>Cheshire and Merseyside</t>
  </si>
  <si>
    <t>Cumbria and North East ICS</t>
  </si>
  <si>
    <t>Sussex and East Surrey</t>
  </si>
  <si>
    <t>Coast, Humber and Vale</t>
  </si>
  <si>
    <t>Devon</t>
  </si>
  <si>
    <t>Gloucestershire</t>
  </si>
  <si>
    <t>Nottingham and Nottinghamshire ICS</t>
  </si>
  <si>
    <t>South Yorkshire and Bassetlaw</t>
  </si>
  <si>
    <t>Norfolk and Waveney</t>
  </si>
  <si>
    <t>Bath and North East Somerset, Swindon and Wiltshire STP</t>
  </si>
  <si>
    <t>Bristol, North Somerset, South Gloucestershire</t>
  </si>
  <si>
    <t>Cornwall and the Isles of Scilly</t>
  </si>
  <si>
    <t>Trust Name</t>
  </si>
  <si>
    <t>% of VSMs declared as BAME</t>
  </si>
  <si>
    <t>Airedale NHS Foundation Trust</t>
  </si>
  <si>
    <t>Alder Hey Children's Foundation Trust</t>
  </si>
  <si>
    <t>Ashford And St. Peter's Hospitals NHS Foundation Trust</t>
  </si>
  <si>
    <t>Avon and Wiltshire Mental Health Partnership NHS Trust</t>
  </si>
  <si>
    <t>Barking, Havering and Redbridge University Hospitals Trust</t>
  </si>
  <si>
    <t>Barnet, Enfield and Haringey Mental Health NHS Trust</t>
  </si>
  <si>
    <t>Barnsley Hospital NHS Foundation Trust</t>
  </si>
  <si>
    <t>Barts Health NHS Trust</t>
  </si>
  <si>
    <t>Bedfordshire Hospitals NHS Foundation Trust</t>
  </si>
  <si>
    <t>Berkshire Healthcare NHS Foundation Trust</t>
  </si>
  <si>
    <t>Birmingham and Solihull Mental Health NHS Foundation Trust</t>
  </si>
  <si>
    <t>Birmingham Community Healthcare NHS Foundation Trust</t>
  </si>
  <si>
    <t>Birmingham Women's and Children's Foundation Trust</t>
  </si>
  <si>
    <t>Black Country Healthcare NHS Foundation Trust</t>
  </si>
  <si>
    <t>Blackpool Teaching Hospitals NHS Foundation Trust</t>
  </si>
  <si>
    <t>Bolton NHS Foundation Trust</t>
  </si>
  <si>
    <t>Bradford District Care Foundation Trust</t>
  </si>
  <si>
    <t>Bradford Teaching Hospitals NHS Foundation Trust</t>
  </si>
  <si>
    <t>Bridgewater Community Healthcare NHS Foundation Trust</t>
  </si>
  <si>
    <t>Brighton And Sussex University Hospitals NHS Trust</t>
  </si>
  <si>
    <t>Buckinghamshire Healthcare NHS Trust</t>
  </si>
  <si>
    <t>Calderdale And Huddersfield NHS Foundation Trust</t>
  </si>
  <si>
    <t>Cambridge University Hospitals NHS Foundation Trust</t>
  </si>
  <si>
    <t>Cambridgeshire and Peterborough NHS Foundation Trust</t>
  </si>
  <si>
    <t>Cambridgeshire Community Services NHS Trust</t>
  </si>
  <si>
    <t>Camden and Islington NHS Foundation Trust</t>
  </si>
  <si>
    <t>Central and North West London NHS Foundation Trust</t>
  </si>
  <si>
    <t>Central London Community Healthcare NHS Trust</t>
  </si>
  <si>
    <t>Chelsea And Westminster Hospital NHS Foundation Trust</t>
  </si>
  <si>
    <t>Cheshire and Wirral Partnership NHS Foundation Trust</t>
  </si>
  <si>
    <t>Chesterfield Royal Hospital NHS Foundation Trust</t>
  </si>
  <si>
    <t>Cornwall Partnership NHS Foundation Trust</t>
  </si>
  <si>
    <t>Countess Of Chester Hospital NHS Foundation Trust</t>
  </si>
  <si>
    <t>County Durham And Darlington NHS Foundation Trust</t>
  </si>
  <si>
    <t>Coventry and Warwickshire Partnership NHS Trust</t>
  </si>
  <si>
    <t>Croydon Health Services NHS Trust</t>
  </si>
  <si>
    <t>Cumbria Northumberland, Tyne and Wear NHS Foundation Trust</t>
  </si>
  <si>
    <t>Dartford And Gravesham NHS Trust</t>
  </si>
  <si>
    <t>Derbyshire Community Health Services NHS Foundation Trust</t>
  </si>
  <si>
    <t>Derbyshire Healthcare NHS Foundation Trust</t>
  </si>
  <si>
    <t>Devon Partnership NHS Trust</t>
  </si>
  <si>
    <t>Doncaster And Bassetlaw Hospitals NHS Foundation Trust</t>
  </si>
  <si>
    <t>Dorset County Hospital NHS Foundation Trust</t>
  </si>
  <si>
    <t>Dorset Healthcare University NHS Foundation Trust</t>
  </si>
  <si>
    <t>East &amp; North Hertfordshire NHS Trust</t>
  </si>
  <si>
    <t>East Cheshire NHS Trust</t>
  </si>
  <si>
    <t>East Kent Hospitals University NHS Foundation Trust</t>
  </si>
  <si>
    <t>East Lancashire Hospitals NHS Trust</t>
  </si>
  <si>
    <t>East London NHS Foundation Trust</t>
  </si>
  <si>
    <t>East Midlands Ambulance Service NHS Trust</t>
  </si>
  <si>
    <t>East of England Ambulance Service NHS Trust</t>
  </si>
  <si>
    <t>East Sussex Healthcare NHS Trust</t>
  </si>
  <si>
    <t>Epsom And St Helier University Hospitals NHS Trust</t>
  </si>
  <si>
    <t>Essex Partnership University NHS Foundation Trust</t>
  </si>
  <si>
    <t>Frimley Health NHS Foundation Trust</t>
  </si>
  <si>
    <t>Gateshead Health NHS Foundation Trust</t>
  </si>
  <si>
    <t>George Eliot Hospital NHS Trust</t>
  </si>
  <si>
    <t>Gloucestershire Health and Care NHS Foundation Trust</t>
  </si>
  <si>
    <t>Gloucestershire Hospitals NHS Foundation Trust</t>
  </si>
  <si>
    <t>Great Ormond Street Hospital for Children Foundation Trust</t>
  </si>
  <si>
    <t>Great Western Hospitals NHS Foundation Trust</t>
  </si>
  <si>
    <t>Greater Manchester Mental Health NHS Foundation Trust</t>
  </si>
  <si>
    <t>Guy's and St Thomas' NHS Foundation Trust</t>
  </si>
  <si>
    <t>Hampshire Hospitals Foundation Trust</t>
  </si>
  <si>
    <t>Harrogate And District NHS Foundation Trust</t>
  </si>
  <si>
    <t>Hertfordshire Community NHS Trust</t>
  </si>
  <si>
    <t>Homerton University Hospital NHS Foundation Trust</t>
  </si>
  <si>
    <t>Hounslow and Richmond Community Healthcare NHS Trust</t>
  </si>
  <si>
    <t>Hull University Teaching Hospitals Trust</t>
  </si>
  <si>
    <t>Humber NHS Foundation Trust</t>
  </si>
  <si>
    <t>Imperial College Healthcare NHS Trust</t>
  </si>
  <si>
    <t>Isle Of Wight NHS Trust</t>
  </si>
  <si>
    <t>James Paget University Hospitals NHS Foundation Trust</t>
  </si>
  <si>
    <t>Kent and Medway NHS and Social Care Partnership Trust</t>
  </si>
  <si>
    <t>Kent Community Health NHS Foundation Trust</t>
  </si>
  <si>
    <t>Kettering General Hospital NHS Foundation Trust</t>
  </si>
  <si>
    <t>King's College Hospital NHS Foundation Trust</t>
  </si>
  <si>
    <t>Kingston Hospital NHS Foundation Trust</t>
  </si>
  <si>
    <t>Lancashire &amp; South Cumbria NHS Foundation Trust</t>
  </si>
  <si>
    <t>Lancashire Teaching Hospitals NHS Foundation Trust</t>
  </si>
  <si>
    <t>Leeds and York Partnership NHS Foundation Trust</t>
  </si>
  <si>
    <t>Leeds Community Healthcare NHS Trust</t>
  </si>
  <si>
    <t>Leeds Teaching Hospitals NHS Trust</t>
  </si>
  <si>
    <t>Leicestershire Partnership NHS Trust</t>
  </si>
  <si>
    <t>Lewisham and Greenwich NHS Trust</t>
  </si>
  <si>
    <t>Lincolnshire Community Health Services NHS Trust</t>
  </si>
  <si>
    <t>Lincolnshire Partnership NHS Foundation Trust</t>
  </si>
  <si>
    <t>Liverpool Heart and Chest Hospital Foundation Trust</t>
  </si>
  <si>
    <t>Liverpool University Hospitals NHS Foundation Trust</t>
  </si>
  <si>
    <t>Liverpool Women's Foundation Trust</t>
  </si>
  <si>
    <t>London Ambulance Service NHS Trust</t>
  </si>
  <si>
    <t>London North West Healthcare NHS Trust</t>
  </si>
  <si>
    <t>Maidstone &amp; Tunbridge Wells NHS Trust</t>
  </si>
  <si>
    <t>Manchester University Foundation Trust</t>
  </si>
  <si>
    <t>Medway NHS Foundation Trust</t>
  </si>
  <si>
    <t>Mersey Care NHS Foundation Trust</t>
  </si>
  <si>
    <t>Mid and South Essex NHS Foundation Trust</t>
  </si>
  <si>
    <t>Mid Cheshire Hospitals NHS Foundation Trust</t>
  </si>
  <si>
    <t>Mid Yorkshire Hospitals NHS Trust</t>
  </si>
  <si>
    <t>Midlands Partnership NHS Foundation Trust</t>
  </si>
  <si>
    <t>Milton Keynes University Hospital NHS Foundation Trust</t>
  </si>
  <si>
    <t>Moorfields Eye Hospital Foundation Trust</t>
  </si>
  <si>
    <t>Norfolk &amp; Norwich University Hospital NHS Foundation Trust</t>
  </si>
  <si>
    <t>Norfolk and Suffolk NHS Foundation Trust</t>
  </si>
  <si>
    <t>Norfolk Community Health and Care NHS Trust</t>
  </si>
  <si>
    <t>North Bristol NHS Trust</t>
  </si>
  <si>
    <t>North Cumbria Integrated Care NHS Trust</t>
  </si>
  <si>
    <t>North East Ambulance Service NHS Foundation Trust</t>
  </si>
  <si>
    <t>North East London NHS Foundation Trust</t>
  </si>
  <si>
    <t>North Middlesex University Hospital NHS Trust</t>
  </si>
  <si>
    <t>North Staffordshire Combined Healthcare NHS Trust</t>
  </si>
  <si>
    <t>North Tees And Hartlepool NHS Foundation Trust</t>
  </si>
  <si>
    <t>North West Ambulance Service NHS Trust</t>
  </si>
  <si>
    <t>North West Anglia Foundation Trust</t>
  </si>
  <si>
    <t>North West Boroughs Healthcare NHS Foundation Trust</t>
  </si>
  <si>
    <t>Northampton General Hospital Trust</t>
  </si>
  <si>
    <t>Northamptonshire Healthcare NHS Foundation Trust</t>
  </si>
  <si>
    <t>Northern Devon Healthcare NHS Trust</t>
  </si>
  <si>
    <t>Northern Lincolnshire And Goole Hospitals NHS Foundation Trust</t>
  </si>
  <si>
    <t>Northumbria Healthcare NHS Foundation Trust</t>
  </si>
  <si>
    <t>Nottingham University Hospitals NHS Trust</t>
  </si>
  <si>
    <t>Nottinghamshire Healthcare NHS Foundation Trust</t>
  </si>
  <si>
    <t>Oxford Health NHS Foundation Trust</t>
  </si>
  <si>
    <t>Oxford University Hospitals NHS Foundation Trust</t>
  </si>
  <si>
    <t>Oxleas NHS Foundation Trust</t>
  </si>
  <si>
    <t>Pennine Acute Hospitals NHS Trust</t>
  </si>
  <si>
    <t>Pennine Care NHS Foundation Trust</t>
  </si>
  <si>
    <t>Plymouth Hospitals NHS Trust</t>
  </si>
  <si>
    <t>Poole Hospital NHS Foundation Trust</t>
  </si>
  <si>
    <t>Portsmouth Hospitals NHS Trust</t>
  </si>
  <si>
    <t>Queen Elizabeth Hospital King's Lynn NHS Foundation Trust</t>
  </si>
  <si>
    <t>Queen Victoria Hospital Foundation Trust</t>
  </si>
  <si>
    <t>Rotherham Doncaster and South Humber NHS Foundation Trust</t>
  </si>
  <si>
    <t>Rotherham NHS Foundation Trust</t>
  </si>
  <si>
    <t>Royal Berkshire NHS Foundation Trust</t>
  </si>
  <si>
    <t>Royal Brompton and Harefield Foundation Trust</t>
  </si>
  <si>
    <t>Royal Cornwall Hospitals NHS Trust</t>
  </si>
  <si>
    <t>Royal Free London NHS Foundation Trust</t>
  </si>
  <si>
    <t>Royal National Orthopaedic Hospital Trust</t>
  </si>
  <si>
    <t>Royal Papworth Hospital Foundation Trust</t>
  </si>
  <si>
    <t>Royal Surrey County Hospital NHS Foundation Trust</t>
  </si>
  <si>
    <t>Royal United Hospital Bath NHS Foundation Trust</t>
  </si>
  <si>
    <t>Salford Royal NHS Foundation Trust</t>
  </si>
  <si>
    <t>Salisbury NHS Foundation Trust</t>
  </si>
  <si>
    <t>Sandwell And West Birmingham Hospitals NHS Trust</t>
  </si>
  <si>
    <t>Sheffield Children's Foundation Trust</t>
  </si>
  <si>
    <t>Sheffield Health and Social Care NHS Foundation Trust</t>
  </si>
  <si>
    <t>Sheffield Teaching Hospitals NHS Foundation Trust</t>
  </si>
  <si>
    <t>Sherwood Forest Hospitals NHS Foundation Trust</t>
  </si>
  <si>
    <t>Shrewsbury And Telford Hospital NHS Trust</t>
  </si>
  <si>
    <t>Shropshire Community Health NHS Trust</t>
  </si>
  <si>
    <t>Solent NHS Trust</t>
  </si>
  <si>
    <t>Somerset NHS Foundation Trust</t>
  </si>
  <si>
    <t>South Central Ambulance Service NHS Foundation Trust</t>
  </si>
  <si>
    <t>South East Coast Ambulance Service NHS Foundation Trust</t>
  </si>
  <si>
    <t>South London and Maudsley NHS Foundation Trust</t>
  </si>
  <si>
    <t>South Tees Hospitals NHS Foundation Trust</t>
  </si>
  <si>
    <t>South Tyneside and Sunderland Foundation Trust</t>
  </si>
  <si>
    <t>South Warwickshire NHS Foundation Trust</t>
  </si>
  <si>
    <t>South West London and St George's Mental Health NHS Trust</t>
  </si>
  <si>
    <t>South West Yorkshire Partnership NHS Foundation Trust</t>
  </si>
  <si>
    <t>South Western Ambulance Service NHS Foundation Trust</t>
  </si>
  <si>
    <t>Southern Health NHS Foundation Trust</t>
  </si>
  <si>
    <t>Southport And Ormskirk Hospital NHS Trust</t>
  </si>
  <si>
    <t>St George’s University Hospitals NHS Foundation Trust</t>
  </si>
  <si>
    <t>St Helens and Knowsley Teaching Hospitals NHS Trust</t>
  </si>
  <si>
    <t>Stockport NHS Foundation Trust</t>
  </si>
  <si>
    <t>Surrey and Borders Partnership NHS Foundation Trust</t>
  </si>
  <si>
    <t>Surrey And Sussex Healthcare NHS Trust</t>
  </si>
  <si>
    <t>Sussex Community NHS Foundation Trust</t>
  </si>
  <si>
    <t>Sussex Partnership NHS Foundation Trust</t>
  </si>
  <si>
    <t>Tameside and Glossop Integrated Care NHS Foundation Trust</t>
  </si>
  <si>
    <t>Tavistock and Portman NHS Foundation Trust</t>
  </si>
  <si>
    <t>Tees, Esk and Wear Valleys NHS Foundation Trust</t>
  </si>
  <si>
    <t>The Christie Foundation Trust</t>
  </si>
  <si>
    <t>The Clatterbridge Cancer Centre Foundation Trust</t>
  </si>
  <si>
    <t>The Dudley Group NHS Foundation Trust</t>
  </si>
  <si>
    <t>The Hillingdon Hospitals NHS Foundation Trust</t>
  </si>
  <si>
    <t>The Newcastle upon Tyne Hospitals NHS Foundation Trust</t>
  </si>
  <si>
    <t>The Princess Alexandra Hospital NHS Trust</t>
  </si>
  <si>
    <t>The Robert Jones and Agnes Hunt Orthopaedic Hospital Foundation Trust</t>
  </si>
  <si>
    <t>The Royal Bournemouth and Christchurch Hospitals NHS Foundation Trust</t>
  </si>
  <si>
    <t>The Royal Marsden Foundation Trust</t>
  </si>
  <si>
    <t>The Royal Orthopaedic Hospital Foundation Trust</t>
  </si>
  <si>
    <t>The Royal Wolverhampton NHS Trust</t>
  </si>
  <si>
    <t>The Walton Centre Foundation Trust</t>
  </si>
  <si>
    <t>Torbay and South Devon NHS Foundation Trust</t>
  </si>
  <si>
    <t>United Lincolnshire Hospitals NHS Trust</t>
  </si>
  <si>
    <t>University College London Hospitals NHS Foundation Trust</t>
  </si>
  <si>
    <t>University Hospital of Derby and Burton NHS Foundation Trust</t>
  </si>
  <si>
    <t>University Hospital Southampton NHS Foundation Trust</t>
  </si>
  <si>
    <t>University Hospitals Birmingham NHS Foundation Trust</t>
  </si>
  <si>
    <t>University Hospitals Bristol and Weston NHS Foundation Trust</t>
  </si>
  <si>
    <t>University Hospitals Coventry &amp; Warwickshire NHS Trust</t>
  </si>
  <si>
    <t>University Hospitals Of Leicester NHS Trust</t>
  </si>
  <si>
    <t>University Hospitals Of Morecambe Bay NHS Foundation Trust</t>
  </si>
  <si>
    <t>University Hospitals of North Midlands NHS Trust</t>
  </si>
  <si>
    <t>Walsall Healthcare NHS Trust</t>
  </si>
  <si>
    <t>Warrington And Halton Hospitals NHS Foundation Trust</t>
  </si>
  <si>
    <t>West Hertfordshire Hospitals NHS Trust</t>
  </si>
  <si>
    <t>West London Mental Health NHS Trust</t>
  </si>
  <si>
    <t>West Midlands Ambulance Service NHS Foundation Trust</t>
  </si>
  <si>
    <t>West Suffolk NHS Foundation Trust</t>
  </si>
  <si>
    <t>Western Sussex Hospitals NHS Foundation Trust</t>
  </si>
  <si>
    <t>Whittington Hospital NHS Trust</t>
  </si>
  <si>
    <t>Wirral Community Health and Care NHS Foundation Trust</t>
  </si>
  <si>
    <t>Wirral University Teaching Hospital NHS Foundation Trust</t>
  </si>
  <si>
    <t>Worcestershire Acute Hospitals NHS Trust</t>
  </si>
  <si>
    <t>Worcestershire Health and Care NHS Trust</t>
  </si>
  <si>
    <t>Wrightington, Wigan And Leigh NHS Foundation Trust</t>
  </si>
  <si>
    <t>Wye Valley NHS Trust</t>
  </si>
  <si>
    <t>Yeovil District Hospital NHS Foundation Trust</t>
  </si>
  <si>
    <t>York Teaching Hospital NHS Foundation Trust</t>
  </si>
  <si>
    <t>Yorkshire Ambulance Service NHS Trust</t>
  </si>
  <si>
    <t>BAME VSMs</t>
  </si>
  <si>
    <t>White VSMs</t>
  </si>
  <si>
    <t>Unknown ethnicity</t>
  </si>
  <si>
    <t>Total VSMs</t>
  </si>
  <si>
    <t>% of VSMs declared BAME</t>
  </si>
  <si>
    <t>System</t>
  </si>
  <si>
    <t>East Suffolk and North Essex Foundation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</si>
</sst>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2" fillId="0" borderId="0" xfId="1" applyFont="1"/>
    <xf numFmtId="9" fontId="0" fillId="0" borderId="0" xfId="1" applyFont="1"/>
    <xf numFmtId="9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EA658-BAE8-4C64-937A-18836CB1657A}">
  <dimension ref="A1:F43"/>
  <sheetViews>
    <sheetView tabSelected="1" workbookViewId="0">
      <selection activeCell="B61" sqref="B61"/>
    </sheetView>
  </sheetViews>
  <sheetFormatPr defaultRowHeight="15" x14ac:dyDescent="0.25"/>
  <cols>
    <col min="1" max="1" width="53.140625" bestFit="1" customWidth="1"/>
    <col min="2" max="2" width="11.42578125" bestFit="1" customWidth="1"/>
    <col min="3" max="3" width="11.7109375" bestFit="1" customWidth="1"/>
    <col min="4" max="4" width="18" bestFit="1" customWidth="1"/>
    <col min="5" max="5" width="10.7109375" bestFit="1" customWidth="1"/>
    <col min="6" max="6" width="24.28515625" bestFit="1" customWidth="1"/>
  </cols>
  <sheetData>
    <row r="1" spans="1:6" x14ac:dyDescent="0.25">
      <c r="A1" s="1" t="s">
        <v>263</v>
      </c>
      <c r="B1" s="1" t="s">
        <v>258</v>
      </c>
      <c r="C1" s="1" t="s">
        <v>259</v>
      </c>
      <c r="D1" s="1" t="s">
        <v>260</v>
      </c>
      <c r="E1" s="1" t="s">
        <v>261</v>
      </c>
      <c r="F1" s="1" t="s">
        <v>262</v>
      </c>
    </row>
    <row r="2" spans="1:6" x14ac:dyDescent="0.25">
      <c r="A2" t="s">
        <v>39</v>
      </c>
      <c r="B2">
        <v>0</v>
      </c>
      <c r="C2">
        <v>30</v>
      </c>
      <c r="D2">
        <v>2</v>
      </c>
      <c r="E2">
        <v>32</v>
      </c>
      <c r="F2" s="3">
        <f>B2/E2</f>
        <v>0</v>
      </c>
    </row>
    <row r="3" spans="1:6" x14ac:dyDescent="0.25">
      <c r="A3" t="s">
        <v>12</v>
      </c>
      <c r="B3">
        <v>9</v>
      </c>
      <c r="C3">
        <v>69</v>
      </c>
      <c r="D3">
        <v>9</v>
      </c>
      <c r="E3">
        <v>87</v>
      </c>
      <c r="F3" s="3">
        <f t="shared" ref="F3:F43" si="0">B3/E3</f>
        <v>0.10344827586206896</v>
      </c>
    </row>
    <row r="4" spans="1:6" x14ac:dyDescent="0.25">
      <c r="A4" t="s">
        <v>3</v>
      </c>
      <c r="B4">
        <v>9</v>
      </c>
      <c r="C4">
        <v>45</v>
      </c>
      <c r="D4">
        <v>2</v>
      </c>
      <c r="E4">
        <v>56</v>
      </c>
      <c r="F4" s="3">
        <f t="shared" si="0"/>
        <v>0.16071428571428573</v>
      </c>
    </row>
    <row r="5" spans="1:6" x14ac:dyDescent="0.25">
      <c r="A5" t="s">
        <v>40</v>
      </c>
      <c r="B5">
        <v>0</v>
      </c>
      <c r="C5">
        <v>15</v>
      </c>
      <c r="D5">
        <v>0</v>
      </c>
      <c r="E5">
        <v>15</v>
      </c>
      <c r="F5" s="3">
        <f t="shared" si="0"/>
        <v>0</v>
      </c>
    </row>
    <row r="6" spans="1:6" x14ac:dyDescent="0.25">
      <c r="A6" t="s">
        <v>10</v>
      </c>
      <c r="B6">
        <v>7</v>
      </c>
      <c r="C6">
        <v>43</v>
      </c>
      <c r="D6">
        <v>11</v>
      </c>
      <c r="E6">
        <v>61</v>
      </c>
      <c r="F6" s="3">
        <f t="shared" si="0"/>
        <v>0.11475409836065574</v>
      </c>
    </row>
    <row r="7" spans="1:6" x14ac:dyDescent="0.25">
      <c r="A7" t="s">
        <v>22</v>
      </c>
      <c r="B7">
        <v>5</v>
      </c>
      <c r="C7">
        <v>67</v>
      </c>
      <c r="D7">
        <v>8</v>
      </c>
      <c r="E7">
        <v>80</v>
      </c>
      <c r="F7" s="3">
        <f t="shared" si="0"/>
        <v>6.25E-2</v>
      </c>
    </row>
    <row r="8" spans="1:6" x14ac:dyDescent="0.25">
      <c r="A8" t="s">
        <v>30</v>
      </c>
      <c r="B8">
        <v>10</v>
      </c>
      <c r="C8">
        <v>190</v>
      </c>
      <c r="D8">
        <v>11</v>
      </c>
      <c r="E8">
        <v>211</v>
      </c>
      <c r="F8" s="3">
        <f t="shared" si="0"/>
        <v>4.7393364928909949E-2</v>
      </c>
    </row>
    <row r="9" spans="1:6" x14ac:dyDescent="0.25">
      <c r="A9" t="s">
        <v>33</v>
      </c>
      <c r="B9">
        <v>2</v>
      </c>
      <c r="C9">
        <v>59</v>
      </c>
      <c r="D9">
        <v>0</v>
      </c>
      <c r="E9">
        <v>61</v>
      </c>
      <c r="F9" s="3">
        <f t="shared" si="0"/>
        <v>3.2786885245901641E-2</v>
      </c>
    </row>
    <row r="10" spans="1:6" x14ac:dyDescent="0.25">
      <c r="A10" t="s">
        <v>41</v>
      </c>
      <c r="B10">
        <v>0</v>
      </c>
      <c r="C10">
        <v>14</v>
      </c>
      <c r="D10">
        <v>2</v>
      </c>
      <c r="E10">
        <v>16</v>
      </c>
      <c r="F10" s="3">
        <f t="shared" si="0"/>
        <v>0</v>
      </c>
    </row>
    <row r="11" spans="1:6" x14ac:dyDescent="0.25">
      <c r="A11" t="s">
        <v>2</v>
      </c>
      <c r="B11">
        <v>4</v>
      </c>
      <c r="C11">
        <v>16</v>
      </c>
      <c r="D11">
        <v>1</v>
      </c>
      <c r="E11">
        <v>21</v>
      </c>
      <c r="F11" s="3">
        <f t="shared" si="0"/>
        <v>0.19047619047619047</v>
      </c>
    </row>
    <row r="12" spans="1:6" x14ac:dyDescent="0.25">
      <c r="A12" t="s">
        <v>31</v>
      </c>
      <c r="B12">
        <v>7</v>
      </c>
      <c r="C12">
        <v>139</v>
      </c>
      <c r="D12">
        <v>5</v>
      </c>
      <c r="E12">
        <v>151</v>
      </c>
      <c r="F12" s="3">
        <f t="shared" si="0"/>
        <v>4.6357615894039736E-2</v>
      </c>
    </row>
    <row r="13" spans="1:6" x14ac:dyDescent="0.25">
      <c r="A13" t="s">
        <v>11</v>
      </c>
      <c r="B13">
        <v>5</v>
      </c>
      <c r="C13">
        <v>42</v>
      </c>
      <c r="D13">
        <v>0</v>
      </c>
      <c r="E13">
        <v>47</v>
      </c>
      <c r="F13" s="3">
        <f t="shared" si="0"/>
        <v>0.10638297872340426</v>
      </c>
    </row>
    <row r="14" spans="1:6" x14ac:dyDescent="0.25">
      <c r="A14" t="s">
        <v>34</v>
      </c>
      <c r="B14">
        <v>1</v>
      </c>
      <c r="C14">
        <v>32</v>
      </c>
      <c r="D14">
        <v>0</v>
      </c>
      <c r="E14">
        <v>33</v>
      </c>
      <c r="F14" s="3">
        <f t="shared" si="0"/>
        <v>3.0303030303030304E-2</v>
      </c>
    </row>
    <row r="15" spans="1:6" x14ac:dyDescent="0.25">
      <c r="A15" t="s">
        <v>20</v>
      </c>
      <c r="B15">
        <v>4</v>
      </c>
      <c r="C15">
        <v>57</v>
      </c>
      <c r="D15">
        <v>0</v>
      </c>
      <c r="E15">
        <v>61</v>
      </c>
      <c r="F15" s="3">
        <f t="shared" si="0"/>
        <v>6.5573770491803282E-2</v>
      </c>
    </row>
    <row r="16" spans="1:6" x14ac:dyDescent="0.25">
      <c r="A16" t="s">
        <v>7</v>
      </c>
      <c r="B16">
        <v>15</v>
      </c>
      <c r="C16">
        <v>96</v>
      </c>
      <c r="D16">
        <v>9</v>
      </c>
      <c r="E16">
        <v>120</v>
      </c>
      <c r="F16" s="3">
        <f t="shared" si="0"/>
        <v>0.125</v>
      </c>
    </row>
    <row r="17" spans="1:6" x14ac:dyDescent="0.25">
      <c r="A17" t="s">
        <v>18</v>
      </c>
      <c r="B17">
        <v>4</v>
      </c>
      <c r="C17">
        <v>46</v>
      </c>
      <c r="D17">
        <v>4</v>
      </c>
      <c r="E17">
        <v>54</v>
      </c>
      <c r="F17" s="3">
        <f t="shared" si="0"/>
        <v>7.407407407407407E-2</v>
      </c>
    </row>
    <row r="18" spans="1:6" x14ac:dyDescent="0.25">
      <c r="A18" t="s">
        <v>35</v>
      </c>
      <c r="B18">
        <v>1</v>
      </c>
      <c r="C18">
        <v>33</v>
      </c>
      <c r="D18">
        <v>2</v>
      </c>
      <c r="E18">
        <v>36</v>
      </c>
      <c r="F18" s="3">
        <f t="shared" si="0"/>
        <v>2.7777777777777776E-2</v>
      </c>
    </row>
    <row r="19" spans="1:6" x14ac:dyDescent="0.25">
      <c r="A19" t="s">
        <v>28</v>
      </c>
      <c r="B19">
        <v>11</v>
      </c>
      <c r="C19">
        <v>189</v>
      </c>
      <c r="D19">
        <v>25</v>
      </c>
      <c r="E19">
        <v>225</v>
      </c>
      <c r="F19" s="3">
        <f t="shared" si="0"/>
        <v>4.8888888888888891E-2</v>
      </c>
    </row>
    <row r="20" spans="1:6" x14ac:dyDescent="0.25">
      <c r="A20" t="s">
        <v>27</v>
      </c>
      <c r="B20">
        <v>3</v>
      </c>
      <c r="C20">
        <v>46</v>
      </c>
      <c r="D20">
        <v>6</v>
      </c>
      <c r="E20">
        <v>54</v>
      </c>
      <c r="F20" s="3">
        <f t="shared" si="0"/>
        <v>5.5555555555555552E-2</v>
      </c>
    </row>
    <row r="21" spans="1:6" x14ac:dyDescent="0.25">
      <c r="A21" t="s">
        <v>17</v>
      </c>
      <c r="B21">
        <v>2</v>
      </c>
      <c r="C21">
        <v>24</v>
      </c>
      <c r="D21">
        <v>0</v>
      </c>
      <c r="E21">
        <v>26</v>
      </c>
      <c r="F21" s="3">
        <f t="shared" si="0"/>
        <v>7.6923076923076927E-2</v>
      </c>
    </row>
    <row r="22" spans="1:6" x14ac:dyDescent="0.25">
      <c r="A22" t="s">
        <v>25</v>
      </c>
      <c r="B22">
        <v>3</v>
      </c>
      <c r="C22">
        <v>48</v>
      </c>
      <c r="D22">
        <v>0</v>
      </c>
      <c r="E22">
        <v>52</v>
      </c>
      <c r="F22" s="3">
        <f t="shared" si="0"/>
        <v>5.7692307692307696E-2</v>
      </c>
    </row>
    <row r="23" spans="1:6" x14ac:dyDescent="0.25">
      <c r="A23" t="s">
        <v>14</v>
      </c>
      <c r="B23">
        <v>8</v>
      </c>
      <c r="C23">
        <v>71</v>
      </c>
      <c r="D23">
        <v>7</v>
      </c>
      <c r="E23">
        <v>86</v>
      </c>
      <c r="F23" s="3">
        <f t="shared" si="0"/>
        <v>9.3023255813953487E-2</v>
      </c>
    </row>
    <row r="24" spans="1:6" x14ac:dyDescent="0.25">
      <c r="A24" t="s">
        <v>15</v>
      </c>
      <c r="B24">
        <v>7</v>
      </c>
      <c r="C24">
        <v>59</v>
      </c>
      <c r="D24">
        <v>10</v>
      </c>
      <c r="E24">
        <v>76</v>
      </c>
      <c r="F24" s="3">
        <f t="shared" si="0"/>
        <v>9.2105263157894732E-2</v>
      </c>
    </row>
    <row r="25" spans="1:6" x14ac:dyDescent="0.25">
      <c r="A25" t="s">
        <v>8</v>
      </c>
      <c r="B25">
        <v>3</v>
      </c>
      <c r="C25">
        <v>21</v>
      </c>
      <c r="D25">
        <v>0</v>
      </c>
      <c r="E25">
        <v>24</v>
      </c>
      <c r="F25" s="3">
        <f t="shared" si="0"/>
        <v>0.125</v>
      </c>
    </row>
    <row r="26" spans="1:6" x14ac:dyDescent="0.25">
      <c r="A26" t="s">
        <v>24</v>
      </c>
      <c r="B26">
        <v>1</v>
      </c>
      <c r="C26">
        <v>16</v>
      </c>
      <c r="D26">
        <v>0</v>
      </c>
      <c r="E26">
        <v>17</v>
      </c>
      <c r="F26" s="3">
        <f t="shared" si="0"/>
        <v>5.8823529411764705E-2</v>
      </c>
    </row>
    <row r="27" spans="1:6" x14ac:dyDescent="0.25">
      <c r="A27" t="s">
        <v>0</v>
      </c>
      <c r="B27">
        <v>5</v>
      </c>
      <c r="C27">
        <v>16</v>
      </c>
      <c r="D27">
        <v>1</v>
      </c>
      <c r="E27">
        <v>22</v>
      </c>
      <c r="F27" s="3">
        <f t="shared" si="0"/>
        <v>0.22727272727272727</v>
      </c>
    </row>
    <row r="28" spans="1:6" x14ac:dyDescent="0.25">
      <c r="A28" t="s">
        <v>23</v>
      </c>
      <c r="B28">
        <v>3</v>
      </c>
      <c r="C28">
        <v>44</v>
      </c>
      <c r="D28">
        <v>3</v>
      </c>
      <c r="E28">
        <v>50</v>
      </c>
      <c r="F28" s="3">
        <f t="shared" si="0"/>
        <v>0.06</v>
      </c>
    </row>
    <row r="29" spans="1:6" x14ac:dyDescent="0.25">
      <c r="A29" t="s">
        <v>38</v>
      </c>
      <c r="B29">
        <v>1</v>
      </c>
      <c r="C29">
        <v>39</v>
      </c>
      <c r="D29">
        <v>5</v>
      </c>
      <c r="E29">
        <v>45</v>
      </c>
      <c r="F29" s="3">
        <f t="shared" si="0"/>
        <v>2.2222222222222223E-2</v>
      </c>
    </row>
    <row r="30" spans="1:6" x14ac:dyDescent="0.25">
      <c r="A30" t="s">
        <v>4</v>
      </c>
      <c r="B30">
        <v>30</v>
      </c>
      <c r="C30">
        <v>160</v>
      </c>
      <c r="D30">
        <v>3</v>
      </c>
      <c r="E30">
        <v>193</v>
      </c>
      <c r="F30" s="3">
        <f t="shared" si="0"/>
        <v>0.15544041450777202</v>
      </c>
    </row>
    <row r="31" spans="1:6" x14ac:dyDescent="0.25">
      <c r="A31" t="s">
        <v>9</v>
      </c>
      <c r="B31">
        <v>17</v>
      </c>
      <c r="C31">
        <v>117</v>
      </c>
      <c r="D31">
        <v>14</v>
      </c>
      <c r="E31">
        <v>148</v>
      </c>
      <c r="F31" s="3">
        <f t="shared" si="0"/>
        <v>0.11486486486486487</v>
      </c>
    </row>
    <row r="32" spans="1:6" x14ac:dyDescent="0.25">
      <c r="A32" t="s">
        <v>16</v>
      </c>
      <c r="B32">
        <v>3</v>
      </c>
      <c r="C32">
        <v>34</v>
      </c>
      <c r="D32">
        <v>0</v>
      </c>
      <c r="E32">
        <v>37</v>
      </c>
      <c r="F32" s="3">
        <f t="shared" si="0"/>
        <v>8.1081081081081086E-2</v>
      </c>
    </row>
    <row r="33" spans="1:6" x14ac:dyDescent="0.25">
      <c r="A33" t="s">
        <v>36</v>
      </c>
      <c r="B33">
        <v>1</v>
      </c>
      <c r="C33">
        <v>30</v>
      </c>
      <c r="D33">
        <v>7</v>
      </c>
      <c r="E33">
        <v>38</v>
      </c>
      <c r="F33" s="3">
        <f t="shared" si="0"/>
        <v>2.6315789473684209E-2</v>
      </c>
    </row>
    <row r="34" spans="1:6" x14ac:dyDescent="0.25">
      <c r="A34" t="s">
        <v>29</v>
      </c>
      <c r="B34">
        <v>2</v>
      </c>
      <c r="C34">
        <v>39</v>
      </c>
      <c r="D34">
        <v>1</v>
      </c>
      <c r="E34">
        <v>42</v>
      </c>
      <c r="F34" s="3">
        <f t="shared" si="0"/>
        <v>4.7619047619047616E-2</v>
      </c>
    </row>
    <row r="35" spans="1:6" x14ac:dyDescent="0.25">
      <c r="A35" t="s">
        <v>19</v>
      </c>
      <c r="B35">
        <v>1</v>
      </c>
      <c r="C35">
        <v>14</v>
      </c>
      <c r="D35">
        <v>0</v>
      </c>
      <c r="E35">
        <v>15</v>
      </c>
      <c r="F35" s="3">
        <f t="shared" si="0"/>
        <v>6.6666666666666666E-2</v>
      </c>
    </row>
    <row r="36" spans="1:6" x14ac:dyDescent="0.25">
      <c r="A36" t="s">
        <v>6</v>
      </c>
      <c r="B36">
        <v>14</v>
      </c>
      <c r="C36">
        <v>84</v>
      </c>
      <c r="D36">
        <v>7</v>
      </c>
      <c r="E36">
        <v>105</v>
      </c>
      <c r="F36" s="3">
        <f t="shared" si="0"/>
        <v>0.13333333333333333</v>
      </c>
    </row>
    <row r="37" spans="1:6" x14ac:dyDescent="0.25">
      <c r="A37" t="s">
        <v>1</v>
      </c>
      <c r="B37">
        <v>12</v>
      </c>
      <c r="C37">
        <v>44</v>
      </c>
      <c r="D37">
        <v>4</v>
      </c>
      <c r="E37">
        <v>60</v>
      </c>
      <c r="F37" s="3">
        <f t="shared" si="0"/>
        <v>0.2</v>
      </c>
    </row>
    <row r="38" spans="1:6" x14ac:dyDescent="0.25">
      <c r="A38" t="s">
        <v>37</v>
      </c>
      <c r="B38">
        <v>3</v>
      </c>
      <c r="C38">
        <v>112</v>
      </c>
      <c r="D38">
        <v>6</v>
      </c>
      <c r="E38">
        <v>121</v>
      </c>
      <c r="F38" s="3">
        <f t="shared" si="0"/>
        <v>2.4793388429752067E-2</v>
      </c>
    </row>
    <row r="39" spans="1:6" x14ac:dyDescent="0.25">
      <c r="A39" t="s">
        <v>13</v>
      </c>
      <c r="B39">
        <v>3</v>
      </c>
      <c r="C39">
        <v>28</v>
      </c>
      <c r="D39">
        <v>0</v>
      </c>
      <c r="E39">
        <v>31</v>
      </c>
      <c r="F39" s="3">
        <f t="shared" si="0"/>
        <v>9.6774193548387094E-2</v>
      </c>
    </row>
    <row r="40" spans="1:6" x14ac:dyDescent="0.25">
      <c r="A40" t="s">
        <v>26</v>
      </c>
      <c r="B40">
        <v>3</v>
      </c>
      <c r="C40">
        <v>51</v>
      </c>
      <c r="D40">
        <v>3</v>
      </c>
      <c r="E40">
        <v>57</v>
      </c>
      <c r="F40" s="3">
        <f t="shared" si="0"/>
        <v>5.2631578947368418E-2</v>
      </c>
    </row>
    <row r="41" spans="1:6" x14ac:dyDescent="0.25">
      <c r="A41" t="s">
        <v>5</v>
      </c>
      <c r="B41">
        <v>7</v>
      </c>
      <c r="C41">
        <v>41</v>
      </c>
      <c r="D41">
        <v>0</v>
      </c>
      <c r="E41">
        <v>48</v>
      </c>
      <c r="F41" s="3">
        <f t="shared" si="0"/>
        <v>0.14583333333333334</v>
      </c>
    </row>
    <row r="42" spans="1:6" x14ac:dyDescent="0.25">
      <c r="A42" t="s">
        <v>32</v>
      </c>
      <c r="B42">
        <v>3</v>
      </c>
      <c r="C42">
        <v>64</v>
      </c>
      <c r="D42">
        <v>7</v>
      </c>
      <c r="E42">
        <v>74</v>
      </c>
      <c r="F42" s="3">
        <f t="shared" si="0"/>
        <v>4.0540540540540543E-2</v>
      </c>
    </row>
    <row r="43" spans="1:6" x14ac:dyDescent="0.25">
      <c r="A43" t="s">
        <v>21</v>
      </c>
      <c r="B43">
        <v>8</v>
      </c>
      <c r="C43">
        <v>114</v>
      </c>
      <c r="D43">
        <v>3</v>
      </c>
      <c r="E43">
        <v>125</v>
      </c>
      <c r="F43" s="3">
        <f t="shared" si="0"/>
        <v>6.4000000000000001E-2</v>
      </c>
    </row>
  </sheetData>
  <autoFilter ref="A1:F43" xr:uid="{3A4AD0EA-7579-49F3-8E45-2697F445499E}">
    <sortState xmlns:xlrd2="http://schemas.microsoft.com/office/spreadsheetml/2017/richdata2" ref="A2:F43">
      <sortCondition ref="A1:A4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60681-A9E8-4F8B-8FDF-2390D2FDEA7F}">
  <dimension ref="A1:F216"/>
  <sheetViews>
    <sheetView workbookViewId="0">
      <selection activeCell="I32" sqref="I32"/>
    </sheetView>
  </sheetViews>
  <sheetFormatPr defaultRowHeight="15" x14ac:dyDescent="0.25"/>
  <cols>
    <col min="1" max="1" width="67.5703125" bestFit="1" customWidth="1"/>
    <col min="2" max="3" width="12.5703125" customWidth="1"/>
    <col min="4" max="4" width="18" customWidth="1"/>
    <col min="5" max="5" width="12" customWidth="1"/>
    <col min="6" max="6" width="27" bestFit="1" customWidth="1"/>
  </cols>
  <sheetData>
    <row r="1" spans="1:6" x14ac:dyDescent="0.25">
      <c r="A1" s="1" t="s">
        <v>42</v>
      </c>
      <c r="B1" s="1" t="s">
        <v>258</v>
      </c>
      <c r="C1" s="1" t="s">
        <v>259</v>
      </c>
      <c r="D1" s="1" t="s">
        <v>260</v>
      </c>
      <c r="E1" s="1" t="s">
        <v>261</v>
      </c>
      <c r="F1" s="2" t="s">
        <v>43</v>
      </c>
    </row>
    <row r="2" spans="1:6" x14ac:dyDescent="0.25">
      <c r="A2" t="s">
        <v>44</v>
      </c>
      <c r="B2">
        <v>0</v>
      </c>
      <c r="C2">
        <v>8</v>
      </c>
      <c r="D2">
        <v>0</v>
      </c>
      <c r="E2">
        <v>8</v>
      </c>
      <c r="F2" s="3">
        <f>B2/E2</f>
        <v>0</v>
      </c>
    </row>
    <row r="3" spans="1:6" x14ac:dyDescent="0.25">
      <c r="A3" t="s">
        <v>45</v>
      </c>
      <c r="B3">
        <v>1</v>
      </c>
      <c r="C3">
        <v>7</v>
      </c>
      <c r="D3">
        <v>0</v>
      </c>
      <c r="E3">
        <v>8</v>
      </c>
      <c r="F3" s="3">
        <f>B3/E3</f>
        <v>0.125</v>
      </c>
    </row>
    <row r="4" spans="1:6" x14ac:dyDescent="0.25">
      <c r="A4" t="s">
        <v>46</v>
      </c>
      <c r="B4">
        <v>0</v>
      </c>
      <c r="C4">
        <v>7</v>
      </c>
      <c r="D4">
        <v>0</v>
      </c>
      <c r="E4">
        <v>7</v>
      </c>
      <c r="F4" s="3">
        <f>B4/E4</f>
        <v>0</v>
      </c>
    </row>
    <row r="5" spans="1:6" x14ac:dyDescent="0.25">
      <c r="A5" t="s">
        <v>47</v>
      </c>
      <c r="B5">
        <v>0</v>
      </c>
      <c r="C5">
        <v>5</v>
      </c>
      <c r="D5">
        <v>1</v>
      </c>
      <c r="E5">
        <v>6</v>
      </c>
      <c r="F5" s="3">
        <f>B5/E5</f>
        <v>0</v>
      </c>
    </row>
    <row r="6" spans="1:6" x14ac:dyDescent="0.25">
      <c r="A6" t="s">
        <v>48</v>
      </c>
      <c r="B6">
        <v>1</v>
      </c>
      <c r="C6">
        <v>21</v>
      </c>
      <c r="D6">
        <v>2</v>
      </c>
      <c r="E6">
        <v>24</v>
      </c>
      <c r="F6" s="3">
        <f>B6/E6</f>
        <v>4.1666666666666664E-2</v>
      </c>
    </row>
    <row r="7" spans="1:6" x14ac:dyDescent="0.25">
      <c r="A7" t="s">
        <v>49</v>
      </c>
      <c r="B7">
        <v>2</v>
      </c>
      <c r="C7">
        <v>6</v>
      </c>
      <c r="D7">
        <v>0</v>
      </c>
      <c r="E7">
        <v>8</v>
      </c>
      <c r="F7" s="3">
        <f>B7/E7</f>
        <v>0.25</v>
      </c>
    </row>
    <row r="8" spans="1:6" x14ac:dyDescent="0.25">
      <c r="A8" t="s">
        <v>50</v>
      </c>
      <c r="B8">
        <v>0</v>
      </c>
      <c r="C8">
        <v>14</v>
      </c>
      <c r="D8">
        <v>0</v>
      </c>
      <c r="E8">
        <v>14</v>
      </c>
      <c r="F8" s="3">
        <f>B8/E8</f>
        <v>0</v>
      </c>
    </row>
    <row r="9" spans="1:6" x14ac:dyDescent="0.25">
      <c r="A9" t="s">
        <v>51</v>
      </c>
      <c r="B9">
        <v>6</v>
      </c>
      <c r="C9">
        <v>42</v>
      </c>
      <c r="D9">
        <v>5</v>
      </c>
      <c r="E9">
        <v>53</v>
      </c>
      <c r="F9" s="3">
        <f>B9/E9</f>
        <v>0.11320754716981132</v>
      </c>
    </row>
    <row r="10" spans="1:6" x14ac:dyDescent="0.25">
      <c r="A10" t="s">
        <v>52</v>
      </c>
      <c r="B10">
        <v>2</v>
      </c>
      <c r="C10">
        <v>29</v>
      </c>
      <c r="D10">
        <v>1</v>
      </c>
      <c r="E10">
        <v>32</v>
      </c>
      <c r="F10" s="3">
        <f>B10/E10</f>
        <v>6.25E-2</v>
      </c>
    </row>
    <row r="11" spans="1:6" x14ac:dyDescent="0.25">
      <c r="A11" t="s">
        <v>53</v>
      </c>
      <c r="B11">
        <v>0</v>
      </c>
      <c r="C11">
        <v>2</v>
      </c>
      <c r="D11">
        <v>1</v>
      </c>
      <c r="E11">
        <v>3</v>
      </c>
      <c r="F11" s="3">
        <f>B11/E11</f>
        <v>0</v>
      </c>
    </row>
    <row r="12" spans="1:6" x14ac:dyDescent="0.25">
      <c r="A12" t="s">
        <v>54</v>
      </c>
      <c r="B12">
        <v>0</v>
      </c>
      <c r="C12">
        <v>3</v>
      </c>
      <c r="D12">
        <v>1</v>
      </c>
      <c r="E12">
        <v>4</v>
      </c>
      <c r="F12" s="3">
        <f>B12/E12</f>
        <v>0</v>
      </c>
    </row>
    <row r="13" spans="1:6" x14ac:dyDescent="0.25">
      <c r="A13" t="s">
        <v>55</v>
      </c>
      <c r="B13">
        <v>0</v>
      </c>
      <c r="C13">
        <v>6</v>
      </c>
      <c r="D13">
        <v>1</v>
      </c>
      <c r="E13">
        <v>7</v>
      </c>
      <c r="F13" s="3">
        <f>B13/E13</f>
        <v>0</v>
      </c>
    </row>
    <row r="14" spans="1:6" x14ac:dyDescent="0.25">
      <c r="A14" t="s">
        <v>56</v>
      </c>
      <c r="B14">
        <v>4</v>
      </c>
      <c r="C14">
        <v>29</v>
      </c>
      <c r="D14">
        <v>5</v>
      </c>
      <c r="E14">
        <v>38</v>
      </c>
      <c r="F14" s="3">
        <f>B14/E14</f>
        <v>0.10526315789473684</v>
      </c>
    </row>
    <row r="15" spans="1:6" x14ac:dyDescent="0.25">
      <c r="A15" t="s">
        <v>57</v>
      </c>
      <c r="B15">
        <v>4</v>
      </c>
      <c r="C15">
        <v>4</v>
      </c>
      <c r="D15">
        <v>0</v>
      </c>
      <c r="E15">
        <v>8</v>
      </c>
      <c r="F15" s="3">
        <f>B15/E15</f>
        <v>0.5</v>
      </c>
    </row>
    <row r="16" spans="1:6" x14ac:dyDescent="0.25">
      <c r="A16" t="s">
        <v>58</v>
      </c>
      <c r="B16">
        <v>1</v>
      </c>
      <c r="C16">
        <v>4</v>
      </c>
      <c r="D16">
        <v>6</v>
      </c>
      <c r="E16">
        <v>11</v>
      </c>
      <c r="F16" s="3">
        <f>B16/E16</f>
        <v>9.0909090909090912E-2</v>
      </c>
    </row>
    <row r="17" spans="1:6" x14ac:dyDescent="0.25">
      <c r="A17" t="s">
        <v>59</v>
      </c>
      <c r="B17">
        <v>0</v>
      </c>
      <c r="C17">
        <v>5</v>
      </c>
      <c r="D17">
        <v>1</v>
      </c>
      <c r="E17">
        <v>6</v>
      </c>
      <c r="F17" s="3">
        <f>B17/E17</f>
        <v>0</v>
      </c>
    </row>
    <row r="18" spans="1:6" x14ac:dyDescent="0.25">
      <c r="A18" t="s">
        <v>60</v>
      </c>
      <c r="B18">
        <v>0</v>
      </c>
      <c r="C18">
        <v>7</v>
      </c>
      <c r="D18">
        <v>0</v>
      </c>
      <c r="E18">
        <v>7</v>
      </c>
      <c r="F18" s="3">
        <f>B18/E18</f>
        <v>0</v>
      </c>
    </row>
    <row r="19" spans="1:6" x14ac:dyDescent="0.25">
      <c r="A19" t="s">
        <v>61</v>
      </c>
      <c r="B19">
        <v>0</v>
      </c>
      <c r="C19">
        <v>9</v>
      </c>
      <c r="D19">
        <v>0</v>
      </c>
      <c r="E19">
        <v>9</v>
      </c>
      <c r="F19" s="3">
        <f>B19/E19</f>
        <v>0</v>
      </c>
    </row>
    <row r="20" spans="1:6" x14ac:dyDescent="0.25">
      <c r="A20" t="s">
        <v>62</v>
      </c>
      <c r="B20">
        <v>0</v>
      </c>
      <c r="C20">
        <v>8</v>
      </c>
      <c r="D20">
        <v>2</v>
      </c>
      <c r="E20">
        <v>10</v>
      </c>
      <c r="F20" s="3">
        <f>B20/E20</f>
        <v>0</v>
      </c>
    </row>
    <row r="21" spans="1:6" x14ac:dyDescent="0.25">
      <c r="A21" t="s">
        <v>63</v>
      </c>
      <c r="B21">
        <v>0</v>
      </c>
      <c r="C21">
        <v>12</v>
      </c>
      <c r="D21">
        <v>2</v>
      </c>
      <c r="E21">
        <v>14</v>
      </c>
      <c r="F21" s="3">
        <f>B21/E21</f>
        <v>0</v>
      </c>
    </row>
    <row r="22" spans="1:6" x14ac:dyDescent="0.25">
      <c r="A22" t="s">
        <v>64</v>
      </c>
      <c r="B22">
        <v>0</v>
      </c>
      <c r="C22">
        <v>4</v>
      </c>
      <c r="D22">
        <v>2</v>
      </c>
      <c r="E22">
        <v>6</v>
      </c>
      <c r="F22" s="3">
        <f>B22/E22</f>
        <v>0</v>
      </c>
    </row>
    <row r="23" spans="1:6" x14ac:dyDescent="0.25">
      <c r="A23" t="s">
        <v>65</v>
      </c>
      <c r="B23">
        <v>2</v>
      </c>
      <c r="C23">
        <v>12</v>
      </c>
      <c r="D23">
        <v>0</v>
      </c>
      <c r="E23">
        <v>14</v>
      </c>
      <c r="F23" s="3">
        <f>B23/E23</f>
        <v>0.14285714285714285</v>
      </c>
    </row>
    <row r="24" spans="1:6" x14ac:dyDescent="0.25">
      <c r="A24" t="s">
        <v>66</v>
      </c>
      <c r="B24">
        <v>1</v>
      </c>
      <c r="C24">
        <v>27</v>
      </c>
      <c r="D24">
        <v>8</v>
      </c>
      <c r="E24">
        <v>36</v>
      </c>
      <c r="F24" s="3">
        <f>B24/E24</f>
        <v>2.7777777777777776E-2</v>
      </c>
    </row>
    <row r="25" spans="1:6" x14ac:dyDescent="0.25">
      <c r="A25" t="s">
        <v>67</v>
      </c>
      <c r="B25">
        <v>1</v>
      </c>
      <c r="C25">
        <v>12</v>
      </c>
      <c r="D25">
        <v>0</v>
      </c>
      <c r="E25">
        <v>13</v>
      </c>
      <c r="F25" s="3">
        <f>B25/E25</f>
        <v>7.6923076923076927E-2</v>
      </c>
    </row>
    <row r="26" spans="1:6" x14ac:dyDescent="0.25">
      <c r="A26" t="s">
        <v>68</v>
      </c>
      <c r="B26">
        <v>1</v>
      </c>
      <c r="C26">
        <v>13</v>
      </c>
      <c r="D26">
        <v>0</v>
      </c>
      <c r="E26">
        <v>14</v>
      </c>
      <c r="F26" s="3">
        <f>B26/E26</f>
        <v>7.1428571428571425E-2</v>
      </c>
    </row>
    <row r="27" spans="1:6" x14ac:dyDescent="0.25">
      <c r="A27" t="s">
        <v>69</v>
      </c>
      <c r="B27">
        <v>5</v>
      </c>
      <c r="C27">
        <v>11</v>
      </c>
      <c r="D27">
        <v>0</v>
      </c>
      <c r="E27">
        <v>16</v>
      </c>
      <c r="F27" s="3">
        <f>B27/E27</f>
        <v>0.3125</v>
      </c>
    </row>
    <row r="28" spans="1:6" x14ac:dyDescent="0.25">
      <c r="A28" t="s">
        <v>70</v>
      </c>
      <c r="B28">
        <v>3</v>
      </c>
      <c r="C28">
        <v>16</v>
      </c>
      <c r="D28">
        <v>0</v>
      </c>
      <c r="E28">
        <v>19</v>
      </c>
      <c r="F28" s="3">
        <f>B28/E28</f>
        <v>0.15789473684210525</v>
      </c>
    </row>
    <row r="29" spans="1:6" x14ac:dyDescent="0.25">
      <c r="A29" t="s">
        <v>71</v>
      </c>
      <c r="B29">
        <v>1</v>
      </c>
      <c r="C29">
        <v>6</v>
      </c>
      <c r="D29">
        <v>0</v>
      </c>
      <c r="E29">
        <v>7</v>
      </c>
      <c r="F29" s="3">
        <f>B29/E29</f>
        <v>0.14285714285714285</v>
      </c>
    </row>
    <row r="30" spans="1:6" x14ac:dyDescent="0.25">
      <c r="A30" t="s">
        <v>72</v>
      </c>
      <c r="B30">
        <v>2</v>
      </c>
      <c r="C30">
        <v>23</v>
      </c>
      <c r="D30">
        <v>5</v>
      </c>
      <c r="E30">
        <v>30</v>
      </c>
      <c r="F30" s="3">
        <f>B30/E30</f>
        <v>6.6666666666666666E-2</v>
      </c>
    </row>
    <row r="31" spans="1:6" x14ac:dyDescent="0.25">
      <c r="A31" t="s">
        <v>73</v>
      </c>
      <c r="B31">
        <v>2</v>
      </c>
      <c r="C31">
        <v>6</v>
      </c>
      <c r="D31">
        <v>0</v>
      </c>
      <c r="E31">
        <v>8</v>
      </c>
      <c r="F31" s="3">
        <f>B31/E31</f>
        <v>0.25</v>
      </c>
    </row>
    <row r="32" spans="1:6" x14ac:dyDescent="0.25">
      <c r="A32" t="s">
        <v>74</v>
      </c>
      <c r="B32">
        <v>0</v>
      </c>
      <c r="C32">
        <v>7</v>
      </c>
      <c r="D32">
        <v>0</v>
      </c>
      <c r="E32">
        <v>7</v>
      </c>
      <c r="F32" s="3">
        <f>B32/E32</f>
        <v>0</v>
      </c>
    </row>
    <row r="33" spans="1:6" x14ac:dyDescent="0.25">
      <c r="A33" t="s">
        <v>75</v>
      </c>
      <c r="B33">
        <v>0</v>
      </c>
      <c r="C33">
        <v>7</v>
      </c>
      <c r="D33">
        <v>0</v>
      </c>
      <c r="E33">
        <v>7</v>
      </c>
      <c r="F33" s="3">
        <f>B33/E33</f>
        <v>0</v>
      </c>
    </row>
    <row r="34" spans="1:6" x14ac:dyDescent="0.25">
      <c r="A34" t="s">
        <v>76</v>
      </c>
      <c r="B34">
        <v>0</v>
      </c>
      <c r="C34">
        <v>8</v>
      </c>
      <c r="D34">
        <v>2</v>
      </c>
      <c r="E34">
        <v>10</v>
      </c>
      <c r="F34" s="3">
        <f>B34/E34</f>
        <v>0</v>
      </c>
    </row>
    <row r="35" spans="1:6" x14ac:dyDescent="0.25">
      <c r="A35" t="s">
        <v>77</v>
      </c>
      <c r="B35">
        <v>0</v>
      </c>
      <c r="C35">
        <v>20</v>
      </c>
      <c r="D35">
        <v>0</v>
      </c>
      <c r="E35">
        <v>20</v>
      </c>
      <c r="F35" s="3">
        <f>B35/E35</f>
        <v>0</v>
      </c>
    </row>
    <row r="36" spans="1:6" x14ac:dyDescent="0.25">
      <c r="A36" t="s">
        <v>78</v>
      </c>
      <c r="B36">
        <v>0</v>
      </c>
      <c r="C36">
        <v>5</v>
      </c>
      <c r="D36">
        <v>0</v>
      </c>
      <c r="E36">
        <v>5</v>
      </c>
      <c r="F36" s="3">
        <f>B36/E36</f>
        <v>0</v>
      </c>
    </row>
    <row r="37" spans="1:6" x14ac:dyDescent="0.25">
      <c r="A37" t="s">
        <v>79</v>
      </c>
      <c r="B37">
        <v>2</v>
      </c>
      <c r="C37">
        <v>4</v>
      </c>
      <c r="D37">
        <v>3</v>
      </c>
      <c r="E37">
        <v>9</v>
      </c>
      <c r="F37" s="3">
        <f>B37/E37</f>
        <v>0.22222222222222221</v>
      </c>
    </row>
    <row r="38" spans="1:6" x14ac:dyDescent="0.25">
      <c r="A38" t="s">
        <v>80</v>
      </c>
      <c r="B38">
        <v>1</v>
      </c>
      <c r="C38">
        <v>6</v>
      </c>
      <c r="D38">
        <v>0</v>
      </c>
      <c r="E38">
        <v>7</v>
      </c>
      <c r="F38" s="3">
        <f>B38/E38</f>
        <v>0.14285714285714285</v>
      </c>
    </row>
    <row r="39" spans="1:6" x14ac:dyDescent="0.25">
      <c r="A39" t="s">
        <v>81</v>
      </c>
      <c r="B39">
        <v>1</v>
      </c>
      <c r="C39">
        <v>13</v>
      </c>
      <c r="D39">
        <v>0</v>
      </c>
      <c r="E39">
        <v>14</v>
      </c>
      <c r="F39" s="3">
        <f>B39/E39</f>
        <v>7.1428571428571425E-2</v>
      </c>
    </row>
    <row r="40" spans="1:6" x14ac:dyDescent="0.25">
      <c r="A40" t="s">
        <v>82</v>
      </c>
      <c r="B40">
        <v>3</v>
      </c>
      <c r="C40">
        <v>12</v>
      </c>
      <c r="D40">
        <v>0</v>
      </c>
      <c r="E40">
        <v>15</v>
      </c>
      <c r="F40" s="3">
        <f>B40/E40</f>
        <v>0.2</v>
      </c>
    </row>
    <row r="41" spans="1:6" x14ac:dyDescent="0.25">
      <c r="A41" t="s">
        <v>83</v>
      </c>
      <c r="B41">
        <v>1</v>
      </c>
      <c r="C41">
        <v>6</v>
      </c>
      <c r="D41">
        <v>0</v>
      </c>
      <c r="E41">
        <v>7</v>
      </c>
      <c r="F41" s="3">
        <f>B41/E41</f>
        <v>0.14285714285714285</v>
      </c>
    </row>
    <row r="42" spans="1:6" x14ac:dyDescent="0.25">
      <c r="A42" t="s">
        <v>84</v>
      </c>
      <c r="B42">
        <v>0</v>
      </c>
      <c r="C42">
        <v>5</v>
      </c>
      <c r="D42">
        <v>0</v>
      </c>
      <c r="E42">
        <v>5</v>
      </c>
      <c r="F42" s="3">
        <f>B42/E42</f>
        <v>0</v>
      </c>
    </row>
    <row r="43" spans="1:6" x14ac:dyDescent="0.25">
      <c r="A43" t="s">
        <v>85</v>
      </c>
      <c r="B43">
        <v>0</v>
      </c>
      <c r="C43">
        <v>7</v>
      </c>
      <c r="D43">
        <v>0</v>
      </c>
      <c r="E43">
        <v>7</v>
      </c>
      <c r="F43" s="3">
        <f>B43/E43</f>
        <v>0</v>
      </c>
    </row>
    <row r="44" spans="1:6" x14ac:dyDescent="0.25">
      <c r="A44" t="s">
        <v>86</v>
      </c>
      <c r="B44">
        <v>1</v>
      </c>
      <c r="C44">
        <v>19</v>
      </c>
      <c r="D44">
        <v>0</v>
      </c>
      <c r="E44">
        <v>20</v>
      </c>
      <c r="F44" s="3">
        <f>B44/E44</f>
        <v>0.05</v>
      </c>
    </row>
    <row r="45" spans="1:6" x14ac:dyDescent="0.25">
      <c r="A45" t="s">
        <v>87</v>
      </c>
      <c r="B45">
        <v>2</v>
      </c>
      <c r="C45">
        <v>12</v>
      </c>
      <c r="D45">
        <v>0</v>
      </c>
      <c r="E45">
        <v>14</v>
      </c>
      <c r="F45" s="3">
        <f>B45/E45</f>
        <v>0.14285714285714285</v>
      </c>
    </row>
    <row r="46" spans="1:6" x14ac:dyDescent="0.25">
      <c r="A46" t="s">
        <v>88</v>
      </c>
      <c r="B46">
        <v>0</v>
      </c>
      <c r="C46">
        <v>21</v>
      </c>
      <c r="D46">
        <v>0</v>
      </c>
      <c r="E46">
        <v>22</v>
      </c>
      <c r="F46" s="3">
        <f>B46/E46</f>
        <v>0</v>
      </c>
    </row>
    <row r="47" spans="1:6" x14ac:dyDescent="0.25">
      <c r="A47" t="s">
        <v>89</v>
      </c>
      <c r="B47">
        <v>0</v>
      </c>
      <c r="C47">
        <v>7</v>
      </c>
      <c r="D47">
        <v>2</v>
      </c>
      <c r="E47">
        <v>9</v>
      </c>
      <c r="F47" s="3">
        <f>B47/E47</f>
        <v>0</v>
      </c>
    </row>
    <row r="48" spans="1:6" x14ac:dyDescent="0.25">
      <c r="A48" t="s">
        <v>90</v>
      </c>
      <c r="B48">
        <v>2</v>
      </c>
      <c r="C48">
        <v>17</v>
      </c>
      <c r="D48">
        <v>5</v>
      </c>
      <c r="E48">
        <v>24</v>
      </c>
      <c r="F48" s="3">
        <f>B48/E48</f>
        <v>8.3333333333333329E-2</v>
      </c>
    </row>
    <row r="49" spans="1:6" x14ac:dyDescent="0.25">
      <c r="A49" t="s">
        <v>91</v>
      </c>
      <c r="B49">
        <v>4</v>
      </c>
      <c r="C49">
        <v>22</v>
      </c>
      <c r="D49">
        <v>1</v>
      </c>
      <c r="E49">
        <v>27</v>
      </c>
      <c r="F49" s="3">
        <f>B49/E49</f>
        <v>0.14814814814814814</v>
      </c>
    </row>
    <row r="50" spans="1:6" x14ac:dyDescent="0.25">
      <c r="A50" t="s">
        <v>92</v>
      </c>
      <c r="B50">
        <v>5</v>
      </c>
      <c r="C50">
        <v>5</v>
      </c>
      <c r="D50">
        <v>0</v>
      </c>
      <c r="E50">
        <v>10</v>
      </c>
      <c r="F50" s="3">
        <f>B50/E50</f>
        <v>0.5</v>
      </c>
    </row>
    <row r="51" spans="1:6" x14ac:dyDescent="0.25">
      <c r="A51" t="s">
        <v>93</v>
      </c>
      <c r="B51">
        <v>2</v>
      </c>
      <c r="C51">
        <v>23</v>
      </c>
      <c r="D51">
        <v>0</v>
      </c>
      <c r="E51">
        <v>25</v>
      </c>
      <c r="F51" s="3">
        <f>B51/E51</f>
        <v>0.08</v>
      </c>
    </row>
    <row r="52" spans="1:6" x14ac:dyDescent="0.25">
      <c r="A52" t="s">
        <v>94</v>
      </c>
      <c r="B52">
        <v>0</v>
      </c>
      <c r="C52">
        <v>4</v>
      </c>
      <c r="D52">
        <v>0</v>
      </c>
      <c r="E52">
        <v>4</v>
      </c>
      <c r="F52" s="3">
        <f>B52/E52</f>
        <v>0</v>
      </c>
    </row>
    <row r="53" spans="1:6" x14ac:dyDescent="0.25">
      <c r="A53" t="s">
        <v>264</v>
      </c>
      <c r="B53">
        <v>1</v>
      </c>
      <c r="C53">
        <v>21</v>
      </c>
      <c r="D53">
        <v>0</v>
      </c>
      <c r="E53">
        <v>22</v>
      </c>
      <c r="F53" s="4">
        <f>B53/E53</f>
        <v>4.5454545454545456E-2</v>
      </c>
    </row>
    <row r="54" spans="1:6" x14ac:dyDescent="0.25">
      <c r="A54" t="s">
        <v>95</v>
      </c>
      <c r="B54">
        <v>0</v>
      </c>
      <c r="C54">
        <v>6</v>
      </c>
      <c r="D54">
        <v>2</v>
      </c>
      <c r="E54">
        <v>8</v>
      </c>
      <c r="F54" s="3">
        <f>B54/E54</f>
        <v>0</v>
      </c>
    </row>
    <row r="55" spans="1:6" x14ac:dyDescent="0.25">
      <c r="A55" t="s">
        <v>96</v>
      </c>
      <c r="B55">
        <v>4</v>
      </c>
      <c r="C55">
        <v>14</v>
      </c>
      <c r="D55">
        <v>0</v>
      </c>
      <c r="E55">
        <v>18</v>
      </c>
      <c r="F55" s="3">
        <f>B55/E55</f>
        <v>0.22222222222222221</v>
      </c>
    </row>
    <row r="56" spans="1:6" x14ac:dyDescent="0.25">
      <c r="A56" t="s">
        <v>97</v>
      </c>
      <c r="B56">
        <v>2</v>
      </c>
      <c r="C56">
        <v>25</v>
      </c>
      <c r="D56">
        <v>2</v>
      </c>
      <c r="E56">
        <v>29</v>
      </c>
      <c r="F56" s="3">
        <f>B56/E56</f>
        <v>6.8965517241379309E-2</v>
      </c>
    </row>
    <row r="57" spans="1:6" x14ac:dyDescent="0.25">
      <c r="A57" t="s">
        <v>98</v>
      </c>
      <c r="B57">
        <v>4</v>
      </c>
      <c r="C57">
        <v>44</v>
      </c>
      <c r="D57">
        <v>3</v>
      </c>
      <c r="E57">
        <v>51</v>
      </c>
      <c r="F57" s="3">
        <f>B57/E57</f>
        <v>7.8431372549019607E-2</v>
      </c>
    </row>
    <row r="58" spans="1:6" x14ac:dyDescent="0.25">
      <c r="A58" t="s">
        <v>99</v>
      </c>
      <c r="B58">
        <v>0</v>
      </c>
      <c r="C58">
        <v>5</v>
      </c>
      <c r="D58">
        <v>0</v>
      </c>
      <c r="E58">
        <v>5</v>
      </c>
      <c r="F58" s="3">
        <f>B58/E58</f>
        <v>0</v>
      </c>
    </row>
    <row r="59" spans="1:6" x14ac:dyDescent="0.25">
      <c r="A59" t="s">
        <v>100</v>
      </c>
      <c r="B59">
        <v>2</v>
      </c>
      <c r="C59">
        <v>2</v>
      </c>
      <c r="D59">
        <v>0</v>
      </c>
      <c r="E59">
        <v>4</v>
      </c>
      <c r="F59" s="3">
        <f>B59/E59</f>
        <v>0.5</v>
      </c>
    </row>
    <row r="60" spans="1:6" x14ac:dyDescent="0.25">
      <c r="A60" t="s">
        <v>101</v>
      </c>
      <c r="B60">
        <v>1</v>
      </c>
      <c r="C60">
        <v>18</v>
      </c>
      <c r="D60">
        <v>1</v>
      </c>
      <c r="E60">
        <v>20</v>
      </c>
      <c r="F60" s="3">
        <f>B60/E60</f>
        <v>0.05</v>
      </c>
    </row>
    <row r="61" spans="1:6" x14ac:dyDescent="0.25">
      <c r="A61" t="s">
        <v>102</v>
      </c>
      <c r="B61">
        <v>0</v>
      </c>
      <c r="C61">
        <v>15</v>
      </c>
      <c r="D61">
        <v>1</v>
      </c>
      <c r="E61">
        <v>16</v>
      </c>
      <c r="F61" s="3">
        <f>B61/E61</f>
        <v>0</v>
      </c>
    </row>
    <row r="62" spans="1:6" x14ac:dyDescent="0.25">
      <c r="A62" t="s">
        <v>103</v>
      </c>
      <c r="B62">
        <v>3</v>
      </c>
      <c r="C62">
        <v>23</v>
      </c>
      <c r="D62">
        <v>2</v>
      </c>
      <c r="E62">
        <v>28</v>
      </c>
      <c r="F62" s="3">
        <f>B62/E62</f>
        <v>0.10714285714285714</v>
      </c>
    </row>
    <row r="63" spans="1:6" x14ac:dyDescent="0.25">
      <c r="A63" t="s">
        <v>104</v>
      </c>
      <c r="B63">
        <v>0</v>
      </c>
      <c r="C63">
        <v>13</v>
      </c>
      <c r="D63">
        <v>1</v>
      </c>
      <c r="E63">
        <v>14</v>
      </c>
      <c r="F63" s="3">
        <f>B63/E63</f>
        <v>0</v>
      </c>
    </row>
    <row r="64" spans="1:6" x14ac:dyDescent="0.25">
      <c r="A64" t="s">
        <v>105</v>
      </c>
      <c r="B64">
        <v>0</v>
      </c>
      <c r="C64">
        <v>6</v>
      </c>
      <c r="D64">
        <v>0</v>
      </c>
      <c r="E64">
        <v>6</v>
      </c>
      <c r="F64" s="3">
        <f>B64/E64</f>
        <v>0</v>
      </c>
    </row>
    <row r="65" spans="1:6" x14ac:dyDescent="0.25">
      <c r="A65" t="s">
        <v>106</v>
      </c>
      <c r="B65">
        <v>3</v>
      </c>
      <c r="C65">
        <v>43</v>
      </c>
      <c r="D65">
        <v>6</v>
      </c>
      <c r="E65">
        <v>52</v>
      </c>
      <c r="F65" s="3">
        <f>B65/E65</f>
        <v>5.7692307692307696E-2</v>
      </c>
    </row>
    <row r="66" spans="1:6" x14ac:dyDescent="0.25">
      <c r="A66" t="s">
        <v>107</v>
      </c>
      <c r="B66">
        <v>1</v>
      </c>
      <c r="C66">
        <v>10</v>
      </c>
      <c r="D66">
        <v>3</v>
      </c>
      <c r="E66">
        <v>13</v>
      </c>
      <c r="F66" s="3">
        <f>B66/E66</f>
        <v>7.6923076923076927E-2</v>
      </c>
    </row>
    <row r="67" spans="1:6" x14ac:dyDescent="0.25">
      <c r="A67" t="s">
        <v>108</v>
      </c>
      <c r="B67">
        <v>2</v>
      </c>
      <c r="C67">
        <v>11</v>
      </c>
      <c r="D67">
        <v>0</v>
      </c>
      <c r="E67">
        <v>13</v>
      </c>
      <c r="F67" s="3">
        <f>B67/E67</f>
        <v>0.15384615384615385</v>
      </c>
    </row>
    <row r="68" spans="1:6" x14ac:dyDescent="0.25">
      <c r="A68" t="s">
        <v>109</v>
      </c>
      <c r="B68">
        <v>0</v>
      </c>
      <c r="C68">
        <v>6</v>
      </c>
      <c r="D68">
        <v>0</v>
      </c>
      <c r="E68">
        <v>6</v>
      </c>
      <c r="F68" s="3">
        <f>B68/E68</f>
        <v>0</v>
      </c>
    </row>
    <row r="69" spans="1:6" x14ac:dyDescent="0.25">
      <c r="A69" t="s">
        <v>110</v>
      </c>
      <c r="B69">
        <v>1</v>
      </c>
      <c r="C69">
        <v>17</v>
      </c>
      <c r="D69">
        <v>2</v>
      </c>
      <c r="E69">
        <v>20</v>
      </c>
      <c r="F69" s="3">
        <f>B69/E69</f>
        <v>0.05</v>
      </c>
    </row>
    <row r="70" spans="1:6" x14ac:dyDescent="0.25">
      <c r="A70" t="s">
        <v>111</v>
      </c>
      <c r="B70">
        <v>3</v>
      </c>
      <c r="C70">
        <v>5</v>
      </c>
      <c r="D70">
        <v>0</v>
      </c>
      <c r="E70">
        <v>8</v>
      </c>
      <c r="F70" s="3">
        <f>B70/E70</f>
        <v>0.375</v>
      </c>
    </row>
    <row r="71" spans="1:6" x14ac:dyDescent="0.25">
      <c r="A71" t="s">
        <v>112</v>
      </c>
      <c r="B71">
        <v>1</v>
      </c>
      <c r="C71">
        <v>26</v>
      </c>
      <c r="D71">
        <v>0</v>
      </c>
      <c r="E71">
        <v>27</v>
      </c>
      <c r="F71" s="3">
        <f>B71/E71</f>
        <v>3.7037037037037035E-2</v>
      </c>
    </row>
    <row r="72" spans="1:6" x14ac:dyDescent="0.25">
      <c r="A72" t="s">
        <v>113</v>
      </c>
      <c r="B72">
        <v>0</v>
      </c>
      <c r="C72">
        <v>6</v>
      </c>
      <c r="D72">
        <v>0</v>
      </c>
      <c r="E72">
        <v>6</v>
      </c>
      <c r="F72" s="3">
        <f>B72/E72</f>
        <v>0</v>
      </c>
    </row>
    <row r="73" spans="1:6" x14ac:dyDescent="0.25">
      <c r="A73" t="s">
        <v>114</v>
      </c>
      <c r="B73">
        <v>1</v>
      </c>
      <c r="C73">
        <v>27</v>
      </c>
      <c r="D73">
        <v>3</v>
      </c>
      <c r="E73">
        <v>31</v>
      </c>
      <c r="F73" s="3">
        <f>B73/E73</f>
        <v>3.2258064516129031E-2</v>
      </c>
    </row>
    <row r="74" spans="1:6" x14ac:dyDescent="0.25">
      <c r="A74" t="s">
        <v>115</v>
      </c>
      <c r="B74">
        <v>0</v>
      </c>
      <c r="C74">
        <v>5</v>
      </c>
      <c r="D74">
        <v>3</v>
      </c>
      <c r="E74">
        <v>8</v>
      </c>
      <c r="F74" s="3">
        <f>B74/E74</f>
        <v>0</v>
      </c>
    </row>
    <row r="75" spans="1:6" x14ac:dyDescent="0.25">
      <c r="A75" t="s">
        <v>116</v>
      </c>
      <c r="B75">
        <v>0</v>
      </c>
      <c r="C75">
        <v>8</v>
      </c>
      <c r="D75">
        <v>0</v>
      </c>
      <c r="E75">
        <v>8</v>
      </c>
      <c r="F75" s="3">
        <f>B75/E75</f>
        <v>0</v>
      </c>
    </row>
    <row r="76" spans="1:6" x14ac:dyDescent="0.25">
      <c r="A76" t="s">
        <v>117</v>
      </c>
      <c r="B76">
        <v>2</v>
      </c>
      <c r="C76">
        <v>4</v>
      </c>
      <c r="D76">
        <v>0</v>
      </c>
      <c r="E76">
        <v>6</v>
      </c>
      <c r="F76" s="3">
        <f>B76/E76</f>
        <v>0.33333333333333331</v>
      </c>
    </row>
    <row r="77" spans="1:6" x14ac:dyDescent="0.25">
      <c r="A77" t="s">
        <v>118</v>
      </c>
      <c r="B77">
        <v>0</v>
      </c>
      <c r="C77">
        <v>12</v>
      </c>
      <c r="D77">
        <v>0</v>
      </c>
      <c r="E77">
        <v>12</v>
      </c>
      <c r="F77" s="3">
        <f>B77/E77</f>
        <v>0</v>
      </c>
    </row>
    <row r="78" spans="1:6" x14ac:dyDescent="0.25">
      <c r="A78" t="s">
        <v>119</v>
      </c>
      <c r="B78">
        <v>3</v>
      </c>
      <c r="C78">
        <v>19</v>
      </c>
      <c r="D78">
        <v>0</v>
      </c>
      <c r="E78">
        <v>22</v>
      </c>
      <c r="F78" s="3">
        <f>B78/E78</f>
        <v>0.13636363636363635</v>
      </c>
    </row>
    <row r="79" spans="1:6" x14ac:dyDescent="0.25">
      <c r="A79" t="s">
        <v>120</v>
      </c>
      <c r="B79">
        <v>4</v>
      </c>
      <c r="C79">
        <v>20</v>
      </c>
      <c r="D79">
        <v>0</v>
      </c>
      <c r="E79">
        <v>24</v>
      </c>
      <c r="F79" s="3">
        <f>B79/E79</f>
        <v>0.16666666666666666</v>
      </c>
    </row>
    <row r="80" spans="1:6" x14ac:dyDescent="0.25">
      <c r="A80" t="s">
        <v>121</v>
      </c>
      <c r="B80">
        <v>1</v>
      </c>
      <c r="C80">
        <v>10</v>
      </c>
      <c r="D80">
        <v>0</v>
      </c>
      <c r="E80">
        <v>11</v>
      </c>
      <c r="F80" s="3">
        <f>B80/E80</f>
        <v>9.0909090909090912E-2</v>
      </c>
    </row>
    <row r="81" spans="1:6" x14ac:dyDescent="0.25">
      <c r="A81" t="s">
        <v>122</v>
      </c>
      <c r="B81">
        <v>0</v>
      </c>
      <c r="C81">
        <v>10</v>
      </c>
      <c r="D81">
        <v>0</v>
      </c>
      <c r="E81">
        <v>10</v>
      </c>
      <c r="F81" s="3">
        <f>B81/E81</f>
        <v>0</v>
      </c>
    </row>
    <row r="82" spans="1:6" x14ac:dyDescent="0.25">
      <c r="A82" t="s">
        <v>123</v>
      </c>
      <c r="B82">
        <v>0</v>
      </c>
      <c r="C82">
        <v>10</v>
      </c>
      <c r="D82">
        <v>0</v>
      </c>
      <c r="E82">
        <v>10</v>
      </c>
      <c r="F82" s="3">
        <f>B82/E82</f>
        <v>0</v>
      </c>
    </row>
    <row r="83" spans="1:6" x14ac:dyDescent="0.25">
      <c r="A83" t="s">
        <v>124</v>
      </c>
      <c r="B83">
        <v>1</v>
      </c>
      <c r="C83">
        <v>8</v>
      </c>
      <c r="D83">
        <v>3</v>
      </c>
      <c r="E83">
        <v>12</v>
      </c>
      <c r="F83" s="3">
        <f>B83/E83</f>
        <v>8.3333333333333329E-2</v>
      </c>
    </row>
    <row r="84" spans="1:6" x14ac:dyDescent="0.25">
      <c r="A84" t="s">
        <v>125</v>
      </c>
      <c r="B84">
        <v>0</v>
      </c>
      <c r="C84">
        <v>6.2</v>
      </c>
      <c r="D84">
        <v>0</v>
      </c>
      <c r="E84">
        <v>6.2</v>
      </c>
      <c r="F84" s="3">
        <f>B84/E84</f>
        <v>0</v>
      </c>
    </row>
    <row r="85" spans="1:6" x14ac:dyDescent="0.25">
      <c r="A85" t="s">
        <v>126</v>
      </c>
      <c r="B85">
        <v>1</v>
      </c>
      <c r="C85">
        <v>32</v>
      </c>
      <c r="D85">
        <v>0</v>
      </c>
      <c r="E85">
        <v>33</v>
      </c>
      <c r="F85" s="3">
        <f>B85/E85</f>
        <v>3.0303030303030304E-2</v>
      </c>
    </row>
    <row r="86" spans="1:6" x14ac:dyDescent="0.25">
      <c r="A86" t="s">
        <v>127</v>
      </c>
      <c r="B86">
        <v>0</v>
      </c>
      <c r="C86">
        <v>6</v>
      </c>
      <c r="D86">
        <v>0</v>
      </c>
      <c r="E86">
        <v>6</v>
      </c>
      <c r="F86" s="3">
        <f>B86/E86</f>
        <v>0</v>
      </c>
    </row>
    <row r="87" spans="1:6" x14ac:dyDescent="0.25">
      <c r="A87" t="s">
        <v>128</v>
      </c>
      <c r="B87">
        <v>4</v>
      </c>
      <c r="C87">
        <v>12</v>
      </c>
      <c r="D87">
        <v>0</v>
      </c>
      <c r="E87">
        <v>16</v>
      </c>
      <c r="F87" s="3">
        <f>B87/E87</f>
        <v>0.25</v>
      </c>
    </row>
    <row r="88" spans="1:6" x14ac:dyDescent="0.25">
      <c r="A88" t="s">
        <v>129</v>
      </c>
      <c r="B88">
        <v>0</v>
      </c>
      <c r="C88">
        <v>5</v>
      </c>
      <c r="D88">
        <v>0</v>
      </c>
      <c r="E88">
        <v>5</v>
      </c>
      <c r="F88" s="3">
        <f>B88/E88</f>
        <v>0</v>
      </c>
    </row>
    <row r="89" spans="1:6" x14ac:dyDescent="0.25">
      <c r="A89" t="s">
        <v>130</v>
      </c>
      <c r="B89">
        <v>1</v>
      </c>
      <c r="C89">
        <v>5</v>
      </c>
      <c r="D89">
        <v>0</v>
      </c>
      <c r="E89">
        <v>6</v>
      </c>
      <c r="F89" s="3">
        <f>B89/E89</f>
        <v>0.16666666666666666</v>
      </c>
    </row>
    <row r="90" spans="1:6" x14ac:dyDescent="0.25">
      <c r="A90" t="s">
        <v>131</v>
      </c>
      <c r="B90">
        <v>1</v>
      </c>
      <c r="C90">
        <v>13</v>
      </c>
      <c r="D90">
        <v>0</v>
      </c>
      <c r="E90">
        <v>14</v>
      </c>
      <c r="F90" s="3">
        <f>B90/E90</f>
        <v>7.1428571428571425E-2</v>
      </c>
    </row>
    <row r="91" spans="1:6" x14ac:dyDescent="0.25">
      <c r="A91" t="s">
        <v>132</v>
      </c>
      <c r="B91">
        <v>0</v>
      </c>
      <c r="C91">
        <v>33</v>
      </c>
      <c r="D91">
        <v>5</v>
      </c>
      <c r="E91">
        <v>38</v>
      </c>
      <c r="F91" s="3">
        <f>B91/E91</f>
        <v>0</v>
      </c>
    </row>
    <row r="92" spans="1:6" x14ac:dyDescent="0.25">
      <c r="A92" t="s">
        <v>133</v>
      </c>
      <c r="B92">
        <v>0</v>
      </c>
      <c r="C92">
        <v>6</v>
      </c>
      <c r="D92">
        <v>0</v>
      </c>
      <c r="E92">
        <v>6</v>
      </c>
      <c r="F92" s="3">
        <f>B92/E92</f>
        <v>0</v>
      </c>
    </row>
    <row r="93" spans="1:6" x14ac:dyDescent="0.25">
      <c r="A93" t="s">
        <v>134</v>
      </c>
      <c r="B93">
        <v>8</v>
      </c>
      <c r="C93">
        <v>17</v>
      </c>
      <c r="D93">
        <v>0</v>
      </c>
      <c r="E93">
        <v>25</v>
      </c>
      <c r="F93" s="3">
        <f>B93/E93</f>
        <v>0.32</v>
      </c>
    </row>
    <row r="94" spans="1:6" x14ac:dyDescent="0.25">
      <c r="A94" t="s">
        <v>135</v>
      </c>
      <c r="B94">
        <v>0</v>
      </c>
      <c r="C94">
        <v>8</v>
      </c>
      <c r="D94">
        <v>0</v>
      </c>
      <c r="E94">
        <v>8</v>
      </c>
      <c r="F94" s="3">
        <f>B94/E94</f>
        <v>0</v>
      </c>
    </row>
    <row r="95" spans="1:6" x14ac:dyDescent="0.25">
      <c r="A95" t="s">
        <v>136</v>
      </c>
      <c r="B95">
        <v>2</v>
      </c>
      <c r="C95">
        <v>13</v>
      </c>
      <c r="D95">
        <v>2</v>
      </c>
      <c r="E95">
        <v>17</v>
      </c>
      <c r="F95" s="3">
        <f>B95/E95</f>
        <v>0.11764705882352941</v>
      </c>
    </row>
    <row r="96" spans="1:6" x14ac:dyDescent="0.25">
      <c r="A96" t="s">
        <v>137</v>
      </c>
      <c r="B96">
        <v>5</v>
      </c>
      <c r="C96">
        <v>70</v>
      </c>
      <c r="D96">
        <v>0</v>
      </c>
      <c r="E96">
        <v>75</v>
      </c>
      <c r="F96" s="3">
        <f>B96/E96</f>
        <v>6.6666666666666666E-2</v>
      </c>
    </row>
    <row r="97" spans="1:6" x14ac:dyDescent="0.25">
      <c r="A97" t="s">
        <v>138</v>
      </c>
      <c r="B97">
        <v>1</v>
      </c>
      <c r="C97">
        <v>12</v>
      </c>
      <c r="D97">
        <v>0</v>
      </c>
      <c r="E97">
        <v>13</v>
      </c>
      <c r="F97" s="3">
        <f>B97/E97</f>
        <v>7.6923076923076927E-2</v>
      </c>
    </row>
    <row r="98" spans="1:6" x14ac:dyDescent="0.25">
      <c r="A98" t="s">
        <v>139</v>
      </c>
      <c r="B98">
        <v>0</v>
      </c>
      <c r="C98">
        <v>16</v>
      </c>
      <c r="D98">
        <v>0</v>
      </c>
      <c r="E98">
        <v>16</v>
      </c>
      <c r="F98" s="3">
        <f>B98/E98</f>
        <v>0</v>
      </c>
    </row>
    <row r="99" spans="1:6" x14ac:dyDescent="0.25">
      <c r="A99" t="s">
        <v>140</v>
      </c>
      <c r="B99">
        <v>5</v>
      </c>
      <c r="C99">
        <v>16</v>
      </c>
      <c r="D99">
        <v>1</v>
      </c>
      <c r="E99">
        <v>22</v>
      </c>
      <c r="F99" s="3">
        <f>B99/E99</f>
        <v>0.22727272727272727</v>
      </c>
    </row>
    <row r="100" spans="1:6" x14ac:dyDescent="0.25">
      <c r="A100" t="s">
        <v>141</v>
      </c>
      <c r="B100">
        <v>0</v>
      </c>
      <c r="C100">
        <v>12</v>
      </c>
      <c r="D100">
        <v>0</v>
      </c>
      <c r="E100">
        <v>12</v>
      </c>
      <c r="F100" s="3">
        <f>B100/E100</f>
        <v>0</v>
      </c>
    </row>
    <row r="101" spans="1:6" x14ac:dyDescent="0.25">
      <c r="A101" t="s">
        <v>142</v>
      </c>
      <c r="B101">
        <v>0</v>
      </c>
      <c r="C101">
        <v>15</v>
      </c>
      <c r="D101">
        <v>0</v>
      </c>
      <c r="E101">
        <v>15</v>
      </c>
      <c r="F101" s="3">
        <f>B101/E101</f>
        <v>0</v>
      </c>
    </row>
    <row r="102" spans="1:6" x14ac:dyDescent="0.25">
      <c r="A102" t="s">
        <v>143</v>
      </c>
      <c r="B102">
        <v>1</v>
      </c>
      <c r="C102">
        <v>13</v>
      </c>
      <c r="D102">
        <v>0</v>
      </c>
      <c r="E102">
        <v>14</v>
      </c>
      <c r="F102" s="3">
        <f>B102/E102</f>
        <v>7.1428571428571425E-2</v>
      </c>
    </row>
    <row r="103" spans="1:6" x14ac:dyDescent="0.25">
      <c r="A103" t="s">
        <v>144</v>
      </c>
      <c r="B103">
        <v>1</v>
      </c>
      <c r="C103">
        <v>15</v>
      </c>
      <c r="D103">
        <v>2</v>
      </c>
      <c r="E103">
        <v>18</v>
      </c>
      <c r="F103" s="3">
        <f>B103/E103</f>
        <v>5.5555555555555552E-2</v>
      </c>
    </row>
    <row r="104" spans="1:6" x14ac:dyDescent="0.25">
      <c r="A104" t="s">
        <v>145</v>
      </c>
      <c r="B104">
        <v>0</v>
      </c>
      <c r="C104">
        <v>9</v>
      </c>
      <c r="D104">
        <v>0</v>
      </c>
      <c r="E104">
        <v>9</v>
      </c>
      <c r="F104" s="3">
        <f>B104/E104</f>
        <v>0</v>
      </c>
    </row>
    <row r="105" spans="1:6" x14ac:dyDescent="0.25">
      <c r="A105" t="s">
        <v>146</v>
      </c>
      <c r="B105">
        <v>0</v>
      </c>
      <c r="C105">
        <v>13</v>
      </c>
      <c r="D105">
        <v>4</v>
      </c>
      <c r="E105">
        <v>17</v>
      </c>
      <c r="F105" s="3">
        <f>B105/E105</f>
        <v>0</v>
      </c>
    </row>
    <row r="106" spans="1:6" x14ac:dyDescent="0.25">
      <c r="A106" t="s">
        <v>147</v>
      </c>
      <c r="B106">
        <v>1</v>
      </c>
      <c r="C106">
        <v>9</v>
      </c>
      <c r="D106">
        <v>0</v>
      </c>
      <c r="E106">
        <v>10</v>
      </c>
      <c r="F106" s="3">
        <f>B106/E106</f>
        <v>0.1</v>
      </c>
    </row>
    <row r="107" spans="1:6" x14ac:dyDescent="0.25">
      <c r="A107" t="s">
        <v>148</v>
      </c>
      <c r="B107">
        <v>0</v>
      </c>
      <c r="C107">
        <v>1</v>
      </c>
      <c r="D107">
        <v>1</v>
      </c>
      <c r="E107">
        <v>2</v>
      </c>
      <c r="F107" s="3">
        <f>B107/E107</f>
        <v>0</v>
      </c>
    </row>
    <row r="108" spans="1:6" x14ac:dyDescent="0.25">
      <c r="A108" t="s">
        <v>149</v>
      </c>
      <c r="B108">
        <v>0</v>
      </c>
      <c r="C108">
        <v>8</v>
      </c>
      <c r="D108">
        <v>0</v>
      </c>
      <c r="E108">
        <v>8</v>
      </c>
      <c r="F108" s="3">
        <f>B108/E108</f>
        <v>0</v>
      </c>
    </row>
    <row r="109" spans="1:6" x14ac:dyDescent="0.25">
      <c r="A109" t="s">
        <v>150</v>
      </c>
      <c r="B109">
        <v>1</v>
      </c>
      <c r="C109">
        <v>6</v>
      </c>
      <c r="D109">
        <v>0</v>
      </c>
      <c r="E109">
        <v>7</v>
      </c>
      <c r="F109" s="3">
        <f>B109/E109</f>
        <v>0.14285714285714285</v>
      </c>
    </row>
    <row r="110" spans="1:6" x14ac:dyDescent="0.25">
      <c r="A110" t="s">
        <v>151</v>
      </c>
      <c r="B110">
        <v>0</v>
      </c>
      <c r="C110">
        <v>7</v>
      </c>
      <c r="D110">
        <v>0</v>
      </c>
      <c r="E110">
        <v>7</v>
      </c>
      <c r="F110" s="3">
        <f>B110/E110</f>
        <v>0</v>
      </c>
    </row>
    <row r="111" spans="1:6" x14ac:dyDescent="0.25">
      <c r="A111" t="s">
        <v>152</v>
      </c>
      <c r="B111">
        <v>2</v>
      </c>
      <c r="C111">
        <v>11</v>
      </c>
      <c r="D111">
        <v>0</v>
      </c>
      <c r="E111">
        <v>13</v>
      </c>
      <c r="F111" s="3">
        <f>B111/E111</f>
        <v>0.15384615384615385</v>
      </c>
    </row>
    <row r="112" spans="1:6" x14ac:dyDescent="0.25">
      <c r="A112" t="s">
        <v>153</v>
      </c>
      <c r="B112">
        <v>1</v>
      </c>
      <c r="C112">
        <v>5</v>
      </c>
      <c r="D112">
        <v>0</v>
      </c>
      <c r="E112">
        <v>6</v>
      </c>
      <c r="F112" s="3">
        <f>B112/E112</f>
        <v>0.16666666666666666</v>
      </c>
    </row>
    <row r="113" spans="1:6" x14ac:dyDescent="0.25">
      <c r="A113" t="s">
        <v>154</v>
      </c>
      <c r="B113">
        <v>2</v>
      </c>
      <c r="C113">
        <v>5</v>
      </c>
      <c r="D113">
        <v>0</v>
      </c>
      <c r="E113">
        <v>7</v>
      </c>
      <c r="F113" s="3">
        <f>B113/E113</f>
        <v>0.2857142857142857</v>
      </c>
    </row>
    <row r="114" spans="1:6" x14ac:dyDescent="0.25">
      <c r="A114" t="s">
        <v>155</v>
      </c>
      <c r="B114">
        <v>1</v>
      </c>
      <c r="C114">
        <v>8</v>
      </c>
      <c r="D114">
        <v>0</v>
      </c>
      <c r="E114">
        <v>9</v>
      </c>
      <c r="F114" s="3">
        <f>B114/E114</f>
        <v>0.1111111111111111</v>
      </c>
    </row>
    <row r="115" spans="1:6" x14ac:dyDescent="0.25">
      <c r="A115" t="s">
        <v>156</v>
      </c>
      <c r="B115">
        <v>0</v>
      </c>
      <c r="C115">
        <v>8</v>
      </c>
      <c r="D115">
        <v>1</v>
      </c>
      <c r="E115">
        <v>9</v>
      </c>
      <c r="F115" s="3">
        <f>B115/E115</f>
        <v>0</v>
      </c>
    </row>
    <row r="116" spans="1:6" x14ac:dyDescent="0.25">
      <c r="A116" t="s">
        <v>157</v>
      </c>
      <c r="B116">
        <v>2</v>
      </c>
      <c r="C116">
        <v>9</v>
      </c>
      <c r="D116">
        <v>0</v>
      </c>
      <c r="E116">
        <v>11</v>
      </c>
      <c r="F116" s="3">
        <f>B116/E116</f>
        <v>0.18181818181818182</v>
      </c>
    </row>
    <row r="117" spans="1:6" x14ac:dyDescent="0.25">
      <c r="A117" t="s">
        <v>158</v>
      </c>
      <c r="B117">
        <v>2</v>
      </c>
      <c r="C117">
        <v>11</v>
      </c>
      <c r="D117">
        <v>0</v>
      </c>
      <c r="E117">
        <v>13</v>
      </c>
      <c r="F117" s="3">
        <f>B117/E117</f>
        <v>0.15384615384615385</v>
      </c>
    </row>
    <row r="118" spans="1:6" x14ac:dyDescent="0.25">
      <c r="A118" t="s">
        <v>159</v>
      </c>
      <c r="B118">
        <v>0</v>
      </c>
      <c r="C118">
        <v>5</v>
      </c>
      <c r="D118">
        <v>0</v>
      </c>
      <c r="E118">
        <v>5</v>
      </c>
      <c r="F118" s="3">
        <f>B118/E118</f>
        <v>0</v>
      </c>
    </row>
    <row r="119" spans="1:6" x14ac:dyDescent="0.25">
      <c r="A119" t="s">
        <v>160</v>
      </c>
      <c r="B119">
        <v>0</v>
      </c>
      <c r="C119">
        <v>10</v>
      </c>
      <c r="D119">
        <v>0</v>
      </c>
      <c r="E119">
        <v>10</v>
      </c>
      <c r="F119" s="3">
        <f>B119/E119</f>
        <v>0</v>
      </c>
    </row>
    <row r="120" spans="1:6" x14ac:dyDescent="0.25">
      <c r="A120" t="s">
        <v>161</v>
      </c>
      <c r="B120">
        <v>0</v>
      </c>
      <c r="C120">
        <v>6</v>
      </c>
      <c r="D120">
        <v>0</v>
      </c>
      <c r="E120">
        <v>6</v>
      </c>
      <c r="F120" s="3">
        <f>B120/E120</f>
        <v>0</v>
      </c>
    </row>
    <row r="121" spans="1:6" x14ac:dyDescent="0.25">
      <c r="A121" t="s">
        <v>162</v>
      </c>
      <c r="B121">
        <v>1</v>
      </c>
      <c r="C121">
        <v>14</v>
      </c>
      <c r="D121">
        <v>0</v>
      </c>
      <c r="E121">
        <v>15</v>
      </c>
      <c r="F121" s="3">
        <f>B121/E121</f>
        <v>6.6666666666666666E-2</v>
      </c>
    </row>
    <row r="122" spans="1:6" x14ac:dyDescent="0.25">
      <c r="A122" t="s">
        <v>163</v>
      </c>
      <c r="B122">
        <v>2</v>
      </c>
      <c r="C122">
        <v>23</v>
      </c>
      <c r="D122">
        <v>0</v>
      </c>
      <c r="E122">
        <v>25</v>
      </c>
      <c r="F122" s="3">
        <f>B122/E122</f>
        <v>0.08</v>
      </c>
    </row>
    <row r="123" spans="1:6" x14ac:dyDescent="0.25">
      <c r="A123" t="s">
        <v>164</v>
      </c>
      <c r="B123">
        <v>0</v>
      </c>
      <c r="C123">
        <v>7</v>
      </c>
      <c r="D123">
        <v>6</v>
      </c>
      <c r="E123">
        <v>13</v>
      </c>
      <c r="F123" s="3">
        <f>B123/E123</f>
        <v>0</v>
      </c>
    </row>
    <row r="124" spans="1:6" x14ac:dyDescent="0.25">
      <c r="A124" t="s">
        <v>165</v>
      </c>
      <c r="B124">
        <v>0</v>
      </c>
      <c r="C124">
        <v>9</v>
      </c>
      <c r="D124">
        <v>1</v>
      </c>
      <c r="E124">
        <v>10</v>
      </c>
      <c r="F124" s="3">
        <f>B124/E124</f>
        <v>0</v>
      </c>
    </row>
    <row r="125" spans="1:6" x14ac:dyDescent="0.25">
      <c r="A125" t="s">
        <v>166</v>
      </c>
      <c r="B125">
        <v>1</v>
      </c>
      <c r="C125">
        <v>17</v>
      </c>
      <c r="D125">
        <v>0</v>
      </c>
      <c r="E125">
        <v>18</v>
      </c>
      <c r="F125" s="3">
        <f>B125/E125</f>
        <v>5.5555555555555552E-2</v>
      </c>
    </row>
    <row r="126" spans="1:6" x14ac:dyDescent="0.25">
      <c r="A126" t="s">
        <v>167</v>
      </c>
      <c r="B126">
        <v>5</v>
      </c>
      <c r="C126">
        <v>12</v>
      </c>
      <c r="D126">
        <v>1</v>
      </c>
      <c r="E126">
        <v>18</v>
      </c>
      <c r="F126" s="3">
        <f>B126/E126</f>
        <v>0.27777777777777779</v>
      </c>
    </row>
    <row r="127" spans="1:6" x14ac:dyDescent="0.25">
      <c r="A127" t="s">
        <v>168</v>
      </c>
      <c r="B127">
        <v>2</v>
      </c>
      <c r="C127">
        <v>5</v>
      </c>
      <c r="D127">
        <v>0</v>
      </c>
      <c r="E127">
        <v>7</v>
      </c>
      <c r="F127" s="3">
        <f>B127/E127</f>
        <v>0.2857142857142857</v>
      </c>
    </row>
    <row r="128" spans="1:6" x14ac:dyDescent="0.25">
      <c r="A128" t="s">
        <v>169</v>
      </c>
      <c r="B128">
        <v>0</v>
      </c>
      <c r="C128">
        <v>0</v>
      </c>
      <c r="D128">
        <v>21</v>
      </c>
      <c r="E128">
        <v>21</v>
      </c>
      <c r="F128" s="3">
        <f>B128/E128</f>
        <v>0</v>
      </c>
    </row>
    <row r="129" spans="1:6" x14ac:dyDescent="0.25">
      <c r="A129" t="s">
        <v>170</v>
      </c>
      <c r="B129">
        <v>2</v>
      </c>
      <c r="C129">
        <v>13</v>
      </c>
      <c r="D129">
        <v>0</v>
      </c>
      <c r="E129">
        <v>15</v>
      </c>
      <c r="F129" s="3">
        <f>B129/E129</f>
        <v>0.13333333333333333</v>
      </c>
    </row>
    <row r="130" spans="1:6" x14ac:dyDescent="0.25">
      <c r="A130" t="s">
        <v>171</v>
      </c>
      <c r="B130">
        <v>0</v>
      </c>
      <c r="C130">
        <v>9</v>
      </c>
      <c r="D130">
        <v>0</v>
      </c>
      <c r="E130">
        <v>9</v>
      </c>
      <c r="F130" s="3">
        <f>B130/E130</f>
        <v>0</v>
      </c>
    </row>
    <row r="131" spans="1:6" x14ac:dyDescent="0.25">
      <c r="A131" t="s">
        <v>172</v>
      </c>
      <c r="B131">
        <v>0</v>
      </c>
      <c r="C131">
        <v>12</v>
      </c>
      <c r="D131">
        <v>0</v>
      </c>
      <c r="E131">
        <v>12</v>
      </c>
      <c r="F131" s="3">
        <f>B131/E131</f>
        <v>0</v>
      </c>
    </row>
    <row r="132" spans="1:6" x14ac:dyDescent="0.25">
      <c r="A132" t="s">
        <v>173</v>
      </c>
      <c r="B132">
        <v>0</v>
      </c>
      <c r="C132">
        <v>8</v>
      </c>
      <c r="D132">
        <v>0</v>
      </c>
      <c r="E132">
        <v>8</v>
      </c>
      <c r="F132" s="3">
        <f>B132/E132</f>
        <v>0</v>
      </c>
    </row>
    <row r="133" spans="1:6" x14ac:dyDescent="0.25">
      <c r="A133" t="s">
        <v>174</v>
      </c>
      <c r="B133">
        <v>0</v>
      </c>
      <c r="C133">
        <v>8</v>
      </c>
      <c r="D133">
        <v>0</v>
      </c>
      <c r="E133">
        <v>8</v>
      </c>
      <c r="F133" s="3">
        <f>B133/E133</f>
        <v>0</v>
      </c>
    </row>
    <row r="134" spans="1:6" x14ac:dyDescent="0.25">
      <c r="A134" t="s">
        <v>175</v>
      </c>
      <c r="B134">
        <v>1</v>
      </c>
      <c r="C134">
        <v>10</v>
      </c>
      <c r="D134">
        <v>0</v>
      </c>
      <c r="E134">
        <v>11</v>
      </c>
      <c r="F134" s="3">
        <f>B134/E134</f>
        <v>9.0909090909090912E-2</v>
      </c>
    </row>
    <row r="135" spans="1:6" x14ac:dyDescent="0.25">
      <c r="A135" t="s">
        <v>176</v>
      </c>
      <c r="B135">
        <v>0</v>
      </c>
      <c r="C135">
        <v>12</v>
      </c>
      <c r="D135">
        <v>2</v>
      </c>
      <c r="E135">
        <v>14</v>
      </c>
      <c r="F135" s="3">
        <f>B135/E135</f>
        <v>0</v>
      </c>
    </row>
    <row r="136" spans="1:6" x14ac:dyDescent="0.25">
      <c r="A136" t="s">
        <v>177</v>
      </c>
      <c r="B136">
        <v>1</v>
      </c>
      <c r="C136">
        <v>5</v>
      </c>
      <c r="D136">
        <v>0</v>
      </c>
      <c r="E136">
        <v>6</v>
      </c>
      <c r="F136" s="3">
        <f>B136/E136</f>
        <v>0.16666666666666666</v>
      </c>
    </row>
    <row r="137" spans="1:6" x14ac:dyDescent="0.25">
      <c r="A137" t="s">
        <v>178</v>
      </c>
      <c r="B137">
        <v>1</v>
      </c>
      <c r="C137">
        <v>10</v>
      </c>
      <c r="D137">
        <v>8</v>
      </c>
      <c r="E137">
        <v>19</v>
      </c>
      <c r="F137" s="3">
        <f>B137/E137</f>
        <v>5.2631578947368418E-2</v>
      </c>
    </row>
    <row r="138" spans="1:6" x14ac:dyDescent="0.25">
      <c r="A138" t="s">
        <v>179</v>
      </c>
      <c r="B138">
        <v>1</v>
      </c>
      <c r="C138">
        <v>8</v>
      </c>
      <c r="D138">
        <v>5</v>
      </c>
      <c r="E138">
        <v>14</v>
      </c>
      <c r="F138" s="3">
        <f>B138/E138</f>
        <v>7.1428571428571425E-2</v>
      </c>
    </row>
    <row r="139" spans="1:6" x14ac:dyDescent="0.25">
      <c r="A139" t="s">
        <v>180</v>
      </c>
      <c r="B139">
        <v>0</v>
      </c>
      <c r="C139">
        <v>7</v>
      </c>
      <c r="D139">
        <v>2</v>
      </c>
      <c r="E139">
        <v>9</v>
      </c>
      <c r="F139" s="3">
        <f>B139/E139</f>
        <v>0</v>
      </c>
    </row>
    <row r="140" spans="1:6" x14ac:dyDescent="0.25">
      <c r="A140" t="s">
        <v>181</v>
      </c>
      <c r="B140">
        <v>4</v>
      </c>
      <c r="C140">
        <v>32</v>
      </c>
      <c r="D140">
        <v>0</v>
      </c>
      <c r="E140">
        <v>36</v>
      </c>
      <c r="F140" s="3">
        <f>B140/E140</f>
        <v>0.1111111111111111</v>
      </c>
    </row>
    <row r="141" spans="1:6" x14ac:dyDescent="0.25">
      <c r="A141" t="s">
        <v>182</v>
      </c>
      <c r="B141">
        <v>4</v>
      </c>
      <c r="C141">
        <v>13</v>
      </c>
      <c r="D141">
        <v>1</v>
      </c>
      <c r="E141">
        <v>18</v>
      </c>
      <c r="F141" s="3">
        <f>B141/E141</f>
        <v>0.22222222222222221</v>
      </c>
    </row>
    <row r="142" spans="1:6" x14ac:dyDescent="0.25">
      <c r="A142" t="s">
        <v>183</v>
      </c>
      <c r="B142">
        <v>0</v>
      </c>
      <c r="C142">
        <v>6</v>
      </c>
      <c r="D142">
        <v>0</v>
      </c>
      <c r="E142">
        <v>6</v>
      </c>
      <c r="F142" s="3">
        <f>B142/E142</f>
        <v>0</v>
      </c>
    </row>
    <row r="143" spans="1:6" x14ac:dyDescent="0.25">
      <c r="A143" t="s">
        <v>184</v>
      </c>
      <c r="B143">
        <v>0</v>
      </c>
      <c r="C143">
        <v>8</v>
      </c>
      <c r="D143">
        <v>0</v>
      </c>
      <c r="E143">
        <v>8</v>
      </c>
      <c r="F143" s="3">
        <f>B143/E143</f>
        <v>0</v>
      </c>
    </row>
    <row r="144" spans="1:6" x14ac:dyDescent="0.25">
      <c r="A144" t="s">
        <v>185</v>
      </c>
      <c r="B144">
        <v>0</v>
      </c>
      <c r="C144">
        <v>7</v>
      </c>
      <c r="D144">
        <v>0</v>
      </c>
      <c r="E144">
        <v>7</v>
      </c>
      <c r="F144" s="3">
        <f>B144/E144</f>
        <v>0</v>
      </c>
    </row>
    <row r="145" spans="1:6" x14ac:dyDescent="0.25">
      <c r="A145" t="s">
        <v>186</v>
      </c>
      <c r="B145">
        <v>2</v>
      </c>
      <c r="C145">
        <v>57</v>
      </c>
      <c r="D145">
        <v>2</v>
      </c>
      <c r="E145">
        <v>61</v>
      </c>
      <c r="F145" s="3">
        <f>B145/E145</f>
        <v>3.2786885245901641E-2</v>
      </c>
    </row>
    <row r="146" spans="1:6" x14ac:dyDescent="0.25">
      <c r="A146" t="s">
        <v>187</v>
      </c>
      <c r="B146">
        <v>0</v>
      </c>
      <c r="C146">
        <v>5</v>
      </c>
      <c r="D146">
        <v>0</v>
      </c>
      <c r="E146">
        <v>5</v>
      </c>
      <c r="F146" s="3">
        <f>B146/E146</f>
        <v>0</v>
      </c>
    </row>
    <row r="147" spans="1:6" x14ac:dyDescent="0.25">
      <c r="A147" t="s">
        <v>188</v>
      </c>
      <c r="B147">
        <v>1</v>
      </c>
      <c r="C147">
        <v>6</v>
      </c>
      <c r="D147">
        <v>2</v>
      </c>
      <c r="E147">
        <v>9</v>
      </c>
      <c r="F147" s="3">
        <f>B147/E147</f>
        <v>0.1111111111111111</v>
      </c>
    </row>
    <row r="148" spans="1:6" x14ac:dyDescent="0.25">
      <c r="A148" t="s">
        <v>189</v>
      </c>
      <c r="B148">
        <v>0</v>
      </c>
      <c r="C148">
        <v>14</v>
      </c>
      <c r="D148">
        <v>0</v>
      </c>
      <c r="E148">
        <v>14</v>
      </c>
      <c r="F148" s="3">
        <f>B148/E148</f>
        <v>0</v>
      </c>
    </row>
    <row r="149" spans="1:6" x14ac:dyDescent="0.25">
      <c r="A149" t="s">
        <v>190</v>
      </c>
      <c r="B149">
        <v>1</v>
      </c>
      <c r="C149">
        <v>11</v>
      </c>
      <c r="D149">
        <v>1</v>
      </c>
      <c r="E149">
        <v>13</v>
      </c>
      <c r="F149" s="3">
        <f>B149/E149</f>
        <v>7.6923076923076927E-2</v>
      </c>
    </row>
    <row r="150" spans="1:6" x14ac:dyDescent="0.25">
      <c r="A150" t="s">
        <v>191</v>
      </c>
      <c r="B150">
        <v>1</v>
      </c>
      <c r="C150">
        <v>49</v>
      </c>
      <c r="D150">
        <v>3</v>
      </c>
      <c r="E150">
        <v>53</v>
      </c>
      <c r="F150" s="3">
        <f>B150/E150</f>
        <v>1.8867924528301886E-2</v>
      </c>
    </row>
    <row r="151" spans="1:6" x14ac:dyDescent="0.25">
      <c r="A151" t="s">
        <v>192</v>
      </c>
      <c r="B151">
        <v>1</v>
      </c>
      <c r="C151">
        <v>14</v>
      </c>
      <c r="D151">
        <v>0</v>
      </c>
      <c r="E151">
        <v>15</v>
      </c>
      <c r="F151" s="3">
        <f>B151/E151</f>
        <v>6.6666666666666666E-2</v>
      </c>
    </row>
    <row r="152" spans="1:6" x14ac:dyDescent="0.25">
      <c r="A152" t="s">
        <v>193</v>
      </c>
      <c r="B152">
        <v>2</v>
      </c>
      <c r="C152">
        <v>18</v>
      </c>
      <c r="D152">
        <v>1</v>
      </c>
      <c r="E152">
        <v>21</v>
      </c>
      <c r="F152" s="3">
        <f>B152/E152</f>
        <v>9.5238095238095233E-2</v>
      </c>
    </row>
    <row r="153" spans="1:6" x14ac:dyDescent="0.25">
      <c r="A153" t="s">
        <v>194</v>
      </c>
      <c r="B153">
        <v>0</v>
      </c>
      <c r="C153">
        <v>5</v>
      </c>
      <c r="D153">
        <v>0</v>
      </c>
      <c r="E153">
        <v>5</v>
      </c>
      <c r="F153" s="3">
        <f>B153/E153</f>
        <v>0</v>
      </c>
    </row>
    <row r="154" spans="1:6" x14ac:dyDescent="0.25">
      <c r="A154" t="s">
        <v>195</v>
      </c>
      <c r="B154">
        <v>0</v>
      </c>
      <c r="C154">
        <v>5</v>
      </c>
      <c r="D154">
        <v>0</v>
      </c>
      <c r="E154">
        <v>5</v>
      </c>
      <c r="F154" s="3">
        <f>B154/E154</f>
        <v>0</v>
      </c>
    </row>
    <row r="155" spans="1:6" x14ac:dyDescent="0.25">
      <c r="A155" t="s">
        <v>196</v>
      </c>
      <c r="B155">
        <v>0</v>
      </c>
      <c r="C155">
        <v>9</v>
      </c>
      <c r="D155">
        <v>0</v>
      </c>
      <c r="E155">
        <v>9</v>
      </c>
      <c r="F155" s="3">
        <f>B155/E155</f>
        <v>0</v>
      </c>
    </row>
    <row r="156" spans="1:6" x14ac:dyDescent="0.25">
      <c r="A156" t="s">
        <v>197</v>
      </c>
      <c r="B156">
        <v>0</v>
      </c>
      <c r="C156">
        <v>8</v>
      </c>
      <c r="D156">
        <v>1</v>
      </c>
      <c r="E156">
        <v>9</v>
      </c>
      <c r="F156" s="3">
        <f>B156/E156</f>
        <v>0</v>
      </c>
    </row>
    <row r="157" spans="1:6" x14ac:dyDescent="0.25">
      <c r="A157" t="s">
        <v>198</v>
      </c>
      <c r="B157">
        <v>1</v>
      </c>
      <c r="C157">
        <v>10</v>
      </c>
      <c r="D157">
        <v>0</v>
      </c>
      <c r="E157">
        <v>11</v>
      </c>
      <c r="F157" s="3">
        <f>B157/E157</f>
        <v>9.0909090909090912E-2</v>
      </c>
    </row>
    <row r="158" spans="1:6" x14ac:dyDescent="0.25">
      <c r="A158" t="s">
        <v>199</v>
      </c>
      <c r="B158">
        <v>1</v>
      </c>
      <c r="C158">
        <v>4</v>
      </c>
      <c r="D158">
        <v>1</v>
      </c>
      <c r="E158">
        <v>6</v>
      </c>
      <c r="F158" s="3">
        <f>B158/E158</f>
        <v>0.16666666666666666</v>
      </c>
    </row>
    <row r="159" spans="1:6" x14ac:dyDescent="0.25">
      <c r="A159" t="s">
        <v>200</v>
      </c>
      <c r="B159">
        <v>1</v>
      </c>
      <c r="C159">
        <v>16</v>
      </c>
      <c r="D159">
        <v>3</v>
      </c>
      <c r="E159">
        <v>20</v>
      </c>
      <c r="F159" s="3">
        <f>B159/E159</f>
        <v>0.05</v>
      </c>
    </row>
    <row r="160" spans="1:6" x14ac:dyDescent="0.25">
      <c r="A160" t="s">
        <v>201</v>
      </c>
      <c r="B160">
        <v>0</v>
      </c>
      <c r="C160">
        <v>14</v>
      </c>
      <c r="D160">
        <v>1</v>
      </c>
      <c r="E160">
        <v>15</v>
      </c>
      <c r="F160" s="3">
        <f>B160/E160</f>
        <v>0</v>
      </c>
    </row>
    <row r="161" spans="1:6" x14ac:dyDescent="0.25">
      <c r="A161" t="s">
        <v>202</v>
      </c>
      <c r="B161">
        <v>1</v>
      </c>
      <c r="C161">
        <v>2</v>
      </c>
      <c r="D161">
        <v>0</v>
      </c>
      <c r="E161">
        <v>3</v>
      </c>
      <c r="F161" s="3">
        <f>B161/E161</f>
        <v>0.33333333333333331</v>
      </c>
    </row>
    <row r="162" spans="1:6" x14ac:dyDescent="0.25">
      <c r="A162" t="s">
        <v>203</v>
      </c>
      <c r="B162">
        <v>1</v>
      </c>
      <c r="C162">
        <v>7</v>
      </c>
      <c r="D162">
        <v>0</v>
      </c>
      <c r="E162">
        <v>8</v>
      </c>
      <c r="F162" s="3">
        <f>B162/E162</f>
        <v>0.125</v>
      </c>
    </row>
    <row r="163" spans="1:6" x14ac:dyDescent="0.25">
      <c r="A163" t="s">
        <v>204</v>
      </c>
      <c r="B163">
        <v>2</v>
      </c>
      <c r="C163">
        <v>6</v>
      </c>
      <c r="D163">
        <v>0</v>
      </c>
      <c r="E163">
        <v>8</v>
      </c>
      <c r="F163" s="3">
        <f>B163/E163</f>
        <v>0.25</v>
      </c>
    </row>
    <row r="164" spans="1:6" x14ac:dyDescent="0.25">
      <c r="A164" t="s">
        <v>205</v>
      </c>
      <c r="B164">
        <v>0</v>
      </c>
      <c r="C164">
        <v>0</v>
      </c>
      <c r="D164">
        <v>0</v>
      </c>
      <c r="E164">
        <v>0</v>
      </c>
      <c r="F164" s="3">
        <v>0</v>
      </c>
    </row>
    <row r="165" spans="1:6" x14ac:dyDescent="0.25">
      <c r="A165" t="s">
        <v>206</v>
      </c>
      <c r="B165">
        <v>0</v>
      </c>
      <c r="C165">
        <v>8</v>
      </c>
      <c r="D165">
        <v>0</v>
      </c>
      <c r="E165">
        <v>8</v>
      </c>
      <c r="F165" s="3">
        <f>B165/E165</f>
        <v>0</v>
      </c>
    </row>
    <row r="166" spans="1:6" x14ac:dyDescent="0.25">
      <c r="A166" t="s">
        <v>207</v>
      </c>
      <c r="B166">
        <v>1</v>
      </c>
      <c r="C166">
        <v>6</v>
      </c>
      <c r="D166">
        <v>0</v>
      </c>
      <c r="E166">
        <v>7</v>
      </c>
      <c r="F166" s="3">
        <f>B166/E166</f>
        <v>0.14285714285714285</v>
      </c>
    </row>
    <row r="167" spans="1:6" x14ac:dyDescent="0.25">
      <c r="A167" t="s">
        <v>208</v>
      </c>
      <c r="B167">
        <v>5</v>
      </c>
      <c r="C167">
        <v>18</v>
      </c>
      <c r="D167">
        <v>1</v>
      </c>
      <c r="E167">
        <v>24</v>
      </c>
      <c r="F167" s="3">
        <f>B167/E167</f>
        <v>0.20833333333333334</v>
      </c>
    </row>
    <row r="168" spans="1:6" x14ac:dyDescent="0.25">
      <c r="A168" t="s">
        <v>209</v>
      </c>
      <c r="B168">
        <v>1</v>
      </c>
      <c r="C168">
        <v>15</v>
      </c>
      <c r="D168">
        <v>0</v>
      </c>
      <c r="E168">
        <v>16</v>
      </c>
      <c r="F168" s="3">
        <f>B168/E168</f>
        <v>6.25E-2</v>
      </c>
    </row>
    <row r="169" spans="1:6" x14ac:dyDescent="0.25">
      <c r="A169" t="s">
        <v>210</v>
      </c>
      <c r="B169">
        <v>1</v>
      </c>
      <c r="C169">
        <v>14</v>
      </c>
      <c r="D169">
        <v>1</v>
      </c>
      <c r="E169">
        <v>16</v>
      </c>
      <c r="F169" s="3">
        <f>B169/E169</f>
        <v>6.25E-2</v>
      </c>
    </row>
    <row r="170" spans="1:6" x14ac:dyDescent="0.25">
      <c r="A170" t="s">
        <v>211</v>
      </c>
      <c r="B170">
        <v>3</v>
      </c>
      <c r="C170">
        <v>12</v>
      </c>
      <c r="D170">
        <v>0</v>
      </c>
      <c r="E170">
        <v>15</v>
      </c>
      <c r="F170" s="3">
        <f>B170/E170</f>
        <v>0.2</v>
      </c>
    </row>
    <row r="171" spans="1:6" x14ac:dyDescent="0.25">
      <c r="A171" t="s">
        <v>212</v>
      </c>
      <c r="B171">
        <v>1</v>
      </c>
      <c r="C171">
        <v>13</v>
      </c>
      <c r="D171">
        <v>0</v>
      </c>
      <c r="E171">
        <v>14</v>
      </c>
      <c r="F171" s="3">
        <f>B171/E171</f>
        <v>7.1428571428571425E-2</v>
      </c>
    </row>
    <row r="172" spans="1:6" x14ac:dyDescent="0.25">
      <c r="A172" t="s">
        <v>213</v>
      </c>
      <c r="B172">
        <v>0</v>
      </c>
      <c r="C172">
        <v>5</v>
      </c>
      <c r="D172">
        <v>1</v>
      </c>
      <c r="E172">
        <v>6</v>
      </c>
      <c r="F172" s="3">
        <f>B172/E172</f>
        <v>0</v>
      </c>
    </row>
    <row r="173" spans="1:6" x14ac:dyDescent="0.25">
      <c r="A173" t="s">
        <v>214</v>
      </c>
      <c r="B173">
        <v>1</v>
      </c>
      <c r="C173">
        <v>6</v>
      </c>
      <c r="D173">
        <v>0</v>
      </c>
      <c r="E173">
        <v>7</v>
      </c>
      <c r="F173" s="3">
        <f>B173/E173</f>
        <v>0.14285714285714285</v>
      </c>
    </row>
    <row r="174" spans="1:6" x14ac:dyDescent="0.25">
      <c r="A174" t="s">
        <v>215</v>
      </c>
      <c r="B174">
        <v>0</v>
      </c>
      <c r="C174">
        <v>7</v>
      </c>
      <c r="D174">
        <v>0</v>
      </c>
      <c r="E174">
        <v>7</v>
      </c>
      <c r="F174" s="3">
        <f>B174/E174</f>
        <v>0</v>
      </c>
    </row>
    <row r="175" spans="1:6" x14ac:dyDescent="0.25">
      <c r="A175" t="s">
        <v>216</v>
      </c>
      <c r="B175">
        <v>4</v>
      </c>
      <c r="C175">
        <v>13</v>
      </c>
      <c r="D175">
        <v>0</v>
      </c>
      <c r="E175">
        <v>17</v>
      </c>
      <c r="F175" s="3">
        <f>B175/E175</f>
        <v>0.23529411764705882</v>
      </c>
    </row>
    <row r="176" spans="1:6" x14ac:dyDescent="0.25">
      <c r="A176" t="s">
        <v>217</v>
      </c>
      <c r="B176">
        <v>1</v>
      </c>
      <c r="C176">
        <v>13</v>
      </c>
      <c r="D176">
        <v>0</v>
      </c>
      <c r="E176">
        <v>14</v>
      </c>
      <c r="F176" s="3">
        <f>B176/E176</f>
        <v>7.1428571428571425E-2</v>
      </c>
    </row>
    <row r="177" spans="1:6" x14ac:dyDescent="0.25">
      <c r="A177" t="s">
        <v>218</v>
      </c>
      <c r="B177">
        <v>1</v>
      </c>
      <c r="C177">
        <v>10</v>
      </c>
      <c r="D177">
        <v>0</v>
      </c>
      <c r="E177">
        <v>11</v>
      </c>
      <c r="F177" s="3">
        <f>B177/E177</f>
        <v>9.0909090909090912E-2</v>
      </c>
    </row>
    <row r="178" spans="1:6" x14ac:dyDescent="0.25">
      <c r="A178" t="s">
        <v>219</v>
      </c>
      <c r="B178">
        <v>1</v>
      </c>
      <c r="C178">
        <v>4</v>
      </c>
      <c r="D178">
        <v>0</v>
      </c>
      <c r="E178">
        <v>5</v>
      </c>
      <c r="F178" s="3">
        <f>B178/E178</f>
        <v>0.2</v>
      </c>
    </row>
    <row r="179" spans="1:6" x14ac:dyDescent="0.25">
      <c r="A179" t="s">
        <v>220</v>
      </c>
      <c r="B179">
        <v>0</v>
      </c>
      <c r="C179">
        <v>9</v>
      </c>
      <c r="D179">
        <v>0</v>
      </c>
      <c r="E179">
        <v>9</v>
      </c>
      <c r="F179" s="3">
        <f>B179/E179</f>
        <v>0</v>
      </c>
    </row>
    <row r="180" spans="1:6" x14ac:dyDescent="0.25">
      <c r="A180" t="s">
        <v>221</v>
      </c>
      <c r="B180">
        <v>0</v>
      </c>
      <c r="C180">
        <v>10</v>
      </c>
      <c r="D180">
        <v>0</v>
      </c>
      <c r="E180">
        <v>10</v>
      </c>
      <c r="F180" s="3">
        <f>B180/E180</f>
        <v>0</v>
      </c>
    </row>
    <row r="181" spans="1:6" x14ac:dyDescent="0.25">
      <c r="A181" t="s">
        <v>222</v>
      </c>
      <c r="B181">
        <v>0</v>
      </c>
      <c r="C181">
        <v>21</v>
      </c>
      <c r="D181">
        <v>1</v>
      </c>
      <c r="E181">
        <v>22</v>
      </c>
      <c r="F181" s="3">
        <f>B181/E181</f>
        <v>0</v>
      </c>
    </row>
    <row r="182" spans="1:6" x14ac:dyDescent="0.25">
      <c r="A182" t="s">
        <v>223</v>
      </c>
      <c r="B182">
        <v>1</v>
      </c>
      <c r="C182">
        <v>8</v>
      </c>
      <c r="D182">
        <v>0</v>
      </c>
      <c r="E182">
        <v>9</v>
      </c>
      <c r="F182" s="3">
        <f>B182/E182</f>
        <v>0.1111111111111111</v>
      </c>
    </row>
    <row r="183" spans="1:6" x14ac:dyDescent="0.25">
      <c r="A183" t="s">
        <v>224</v>
      </c>
      <c r="B183">
        <v>0</v>
      </c>
      <c r="C183">
        <v>11</v>
      </c>
      <c r="D183">
        <v>0</v>
      </c>
      <c r="E183">
        <v>11</v>
      </c>
      <c r="F183" s="3">
        <f>B183/E183</f>
        <v>0</v>
      </c>
    </row>
    <row r="184" spans="1:6" x14ac:dyDescent="0.25">
      <c r="A184" t="s">
        <v>225</v>
      </c>
      <c r="B184">
        <v>1</v>
      </c>
      <c r="C184">
        <v>14</v>
      </c>
      <c r="D184">
        <v>0</v>
      </c>
      <c r="E184">
        <v>15</v>
      </c>
      <c r="F184" s="3">
        <f>B184/E184</f>
        <v>6.6666666666666666E-2</v>
      </c>
    </row>
    <row r="185" spans="1:6" x14ac:dyDescent="0.25">
      <c r="A185" t="s">
        <v>226</v>
      </c>
      <c r="B185">
        <v>3</v>
      </c>
      <c r="C185">
        <v>12</v>
      </c>
      <c r="D185">
        <v>0</v>
      </c>
      <c r="E185">
        <v>15</v>
      </c>
      <c r="F185" s="3">
        <f>B185/E185</f>
        <v>0.2</v>
      </c>
    </row>
    <row r="186" spans="1:6" x14ac:dyDescent="0.25">
      <c r="A186" t="s">
        <v>227</v>
      </c>
      <c r="B186">
        <v>0</v>
      </c>
      <c r="C186">
        <v>5</v>
      </c>
      <c r="D186">
        <v>0</v>
      </c>
      <c r="E186">
        <v>5</v>
      </c>
      <c r="F186" s="3">
        <f>B186/E186</f>
        <v>0</v>
      </c>
    </row>
    <row r="187" spans="1:6" x14ac:dyDescent="0.25">
      <c r="A187" t="s">
        <v>228</v>
      </c>
      <c r="B187">
        <v>4</v>
      </c>
      <c r="C187">
        <v>17</v>
      </c>
      <c r="D187">
        <v>0</v>
      </c>
      <c r="E187">
        <v>21</v>
      </c>
      <c r="F187" s="3">
        <f>B187/E187</f>
        <v>0.19047619047619047</v>
      </c>
    </row>
    <row r="188" spans="1:6" x14ac:dyDescent="0.25">
      <c r="A188" t="s">
        <v>229</v>
      </c>
      <c r="B188">
        <v>2</v>
      </c>
      <c r="C188">
        <v>9</v>
      </c>
      <c r="D188">
        <v>0</v>
      </c>
      <c r="E188">
        <v>11</v>
      </c>
      <c r="F188" s="3">
        <f>B188/E188</f>
        <v>0.18181818181818182</v>
      </c>
    </row>
    <row r="189" spans="1:6" x14ac:dyDescent="0.25">
      <c r="A189" t="s">
        <v>230</v>
      </c>
      <c r="B189">
        <v>1</v>
      </c>
      <c r="C189">
        <v>12</v>
      </c>
      <c r="D189">
        <v>0</v>
      </c>
      <c r="E189">
        <v>13</v>
      </c>
      <c r="F189" s="3">
        <f>B189/E189</f>
        <v>7.6923076923076927E-2</v>
      </c>
    </row>
    <row r="190" spans="1:6" x14ac:dyDescent="0.25">
      <c r="A190" t="s">
        <v>231</v>
      </c>
      <c r="B190">
        <v>0</v>
      </c>
      <c r="C190">
        <v>6</v>
      </c>
      <c r="D190">
        <v>0</v>
      </c>
      <c r="E190">
        <v>6</v>
      </c>
      <c r="F190" s="3">
        <f>B190/E190</f>
        <v>0</v>
      </c>
    </row>
    <row r="191" spans="1:6" x14ac:dyDescent="0.25">
      <c r="A191" t="s">
        <v>232</v>
      </c>
      <c r="B191">
        <v>4</v>
      </c>
      <c r="C191">
        <v>22</v>
      </c>
      <c r="D191">
        <v>0</v>
      </c>
      <c r="E191">
        <v>26</v>
      </c>
      <c r="F191" s="3">
        <f>B191/E191</f>
        <v>0.15384615384615385</v>
      </c>
    </row>
    <row r="192" spans="1:6" x14ac:dyDescent="0.25">
      <c r="A192" t="s">
        <v>233</v>
      </c>
      <c r="B192">
        <v>1</v>
      </c>
      <c r="C192">
        <v>17</v>
      </c>
      <c r="D192">
        <v>0</v>
      </c>
      <c r="E192">
        <v>18</v>
      </c>
      <c r="F192" s="3">
        <f>B192/E192</f>
        <v>5.5555555555555552E-2</v>
      </c>
    </row>
    <row r="193" spans="1:6" x14ac:dyDescent="0.25">
      <c r="A193" t="s">
        <v>234</v>
      </c>
      <c r="B193">
        <v>2</v>
      </c>
      <c r="C193">
        <v>10</v>
      </c>
      <c r="D193">
        <v>0</v>
      </c>
      <c r="E193">
        <v>12</v>
      </c>
      <c r="F193" s="3">
        <f>B193/E193</f>
        <v>0.16666666666666666</v>
      </c>
    </row>
    <row r="194" spans="1:6" x14ac:dyDescent="0.25">
      <c r="A194" t="s">
        <v>235</v>
      </c>
      <c r="B194">
        <v>5</v>
      </c>
      <c r="C194">
        <v>31</v>
      </c>
      <c r="D194">
        <v>2</v>
      </c>
      <c r="E194">
        <v>38</v>
      </c>
      <c r="F194" s="3">
        <f>B194/E194</f>
        <v>0.13157894736842105</v>
      </c>
    </row>
    <row r="195" spans="1:6" x14ac:dyDescent="0.25">
      <c r="A195" t="s">
        <v>236</v>
      </c>
      <c r="B195">
        <v>0</v>
      </c>
      <c r="C195">
        <v>7</v>
      </c>
      <c r="D195">
        <v>0</v>
      </c>
      <c r="E195">
        <v>7</v>
      </c>
      <c r="F195" s="3">
        <f>B195/E195</f>
        <v>0</v>
      </c>
    </row>
    <row r="196" spans="1:6" x14ac:dyDescent="0.25">
      <c r="A196" t="s">
        <v>237</v>
      </c>
      <c r="B196">
        <v>1</v>
      </c>
      <c r="C196">
        <v>7</v>
      </c>
      <c r="D196">
        <v>1</v>
      </c>
      <c r="E196">
        <v>9</v>
      </c>
      <c r="F196" s="3">
        <f>B196/E196</f>
        <v>0.1111111111111111</v>
      </c>
    </row>
    <row r="197" spans="1:6" x14ac:dyDescent="0.25">
      <c r="A197" t="s">
        <v>238</v>
      </c>
      <c r="B197">
        <v>3</v>
      </c>
      <c r="C197">
        <v>15</v>
      </c>
      <c r="D197">
        <v>0</v>
      </c>
      <c r="E197">
        <v>18</v>
      </c>
      <c r="F197" s="3">
        <f>B197/E197</f>
        <v>0.16666666666666666</v>
      </c>
    </row>
    <row r="198" spans="1:6" x14ac:dyDescent="0.25">
      <c r="A198" t="s">
        <v>239</v>
      </c>
      <c r="B198">
        <v>1</v>
      </c>
      <c r="C198">
        <v>7</v>
      </c>
      <c r="D198">
        <v>3</v>
      </c>
      <c r="E198">
        <v>11</v>
      </c>
      <c r="F198" s="3">
        <f>B198/E198</f>
        <v>9.0909090909090912E-2</v>
      </c>
    </row>
    <row r="199" spans="1:6" x14ac:dyDescent="0.25">
      <c r="A199" t="s">
        <v>240</v>
      </c>
      <c r="B199">
        <v>0</v>
      </c>
      <c r="C199">
        <v>10</v>
      </c>
      <c r="D199">
        <v>0</v>
      </c>
      <c r="E199">
        <v>10</v>
      </c>
      <c r="F199" s="3">
        <f>B199/E199</f>
        <v>0</v>
      </c>
    </row>
    <row r="200" spans="1:6" x14ac:dyDescent="0.25">
      <c r="A200" t="s">
        <v>241</v>
      </c>
      <c r="B200">
        <v>0</v>
      </c>
      <c r="C200">
        <v>9</v>
      </c>
      <c r="D200">
        <v>0</v>
      </c>
      <c r="E200">
        <v>9</v>
      </c>
      <c r="F200" s="3">
        <f>B200/E200</f>
        <v>0</v>
      </c>
    </row>
    <row r="201" spans="1:6" x14ac:dyDescent="0.25">
      <c r="A201" t="s">
        <v>242</v>
      </c>
      <c r="B201">
        <v>0</v>
      </c>
      <c r="C201">
        <v>7</v>
      </c>
      <c r="D201">
        <v>0</v>
      </c>
      <c r="E201">
        <v>7</v>
      </c>
      <c r="F201" s="3">
        <f>B201/E201</f>
        <v>0</v>
      </c>
    </row>
    <row r="202" spans="1:6" x14ac:dyDescent="0.25">
      <c r="A202" t="s">
        <v>243</v>
      </c>
      <c r="B202">
        <v>2</v>
      </c>
      <c r="C202">
        <v>13</v>
      </c>
      <c r="D202">
        <v>0</v>
      </c>
      <c r="E202">
        <v>15</v>
      </c>
      <c r="F202" s="3">
        <f>B202/E202</f>
        <v>0.13333333333333333</v>
      </c>
    </row>
    <row r="203" spans="1:6" x14ac:dyDescent="0.25">
      <c r="A203" t="s">
        <v>244</v>
      </c>
      <c r="B203">
        <v>1</v>
      </c>
      <c r="C203">
        <v>6</v>
      </c>
      <c r="D203">
        <v>1</v>
      </c>
      <c r="E203">
        <v>8</v>
      </c>
      <c r="F203" s="3">
        <f>B203/E203</f>
        <v>0.125</v>
      </c>
    </row>
    <row r="204" spans="1:6" x14ac:dyDescent="0.25">
      <c r="A204" t="s">
        <v>245</v>
      </c>
      <c r="B204">
        <v>0</v>
      </c>
      <c r="C204">
        <v>5</v>
      </c>
      <c r="D204">
        <v>0</v>
      </c>
      <c r="E204">
        <v>5</v>
      </c>
      <c r="F204" s="3">
        <f>B204/E204</f>
        <v>0</v>
      </c>
    </row>
    <row r="205" spans="1:6" x14ac:dyDescent="0.25">
      <c r="A205" t="s">
        <v>246</v>
      </c>
      <c r="B205">
        <v>0</v>
      </c>
      <c r="C205">
        <v>5</v>
      </c>
      <c r="D205">
        <v>1</v>
      </c>
      <c r="E205">
        <v>6</v>
      </c>
      <c r="F205" s="3">
        <f>B205/E205</f>
        <v>0</v>
      </c>
    </row>
    <row r="206" spans="1:6" x14ac:dyDescent="0.25">
      <c r="A206" t="s">
        <v>247</v>
      </c>
      <c r="B206">
        <v>0</v>
      </c>
      <c r="C206">
        <v>12</v>
      </c>
      <c r="D206">
        <v>2</v>
      </c>
      <c r="E206">
        <v>14</v>
      </c>
      <c r="F206" s="3">
        <f>B206/E206</f>
        <v>0</v>
      </c>
    </row>
    <row r="207" spans="1:6" x14ac:dyDescent="0.25">
      <c r="A207" t="s">
        <v>248</v>
      </c>
      <c r="B207">
        <v>0</v>
      </c>
      <c r="C207">
        <v>10</v>
      </c>
      <c r="D207">
        <v>0</v>
      </c>
      <c r="E207">
        <v>10</v>
      </c>
      <c r="F207" s="3">
        <f>B207/E207</f>
        <v>0</v>
      </c>
    </row>
    <row r="208" spans="1:6" x14ac:dyDescent="0.25">
      <c r="A208" t="s">
        <v>249</v>
      </c>
      <c r="B208">
        <v>0</v>
      </c>
      <c r="C208">
        <v>8</v>
      </c>
      <c r="D208">
        <v>0</v>
      </c>
      <c r="E208">
        <v>8</v>
      </c>
      <c r="F208" s="3">
        <f>B208/E208</f>
        <v>0</v>
      </c>
    </row>
    <row r="209" spans="1:6" x14ac:dyDescent="0.25">
      <c r="A209" t="s">
        <v>250</v>
      </c>
      <c r="B209">
        <v>0</v>
      </c>
      <c r="C209">
        <v>20</v>
      </c>
      <c r="D209">
        <v>0</v>
      </c>
      <c r="E209">
        <v>20</v>
      </c>
      <c r="F209" s="3">
        <f>B209/E209</f>
        <v>0</v>
      </c>
    </row>
    <row r="210" spans="1:6" x14ac:dyDescent="0.25">
      <c r="A210" t="s">
        <v>251</v>
      </c>
      <c r="B210">
        <v>0</v>
      </c>
      <c r="C210">
        <v>9</v>
      </c>
      <c r="D210">
        <v>0</v>
      </c>
      <c r="E210">
        <v>9</v>
      </c>
      <c r="F210" s="3">
        <f>B210/E210</f>
        <v>0</v>
      </c>
    </row>
    <row r="211" spans="1:6" x14ac:dyDescent="0.25">
      <c r="A211" t="s">
        <v>252</v>
      </c>
      <c r="B211">
        <v>1</v>
      </c>
      <c r="C211">
        <v>8</v>
      </c>
      <c r="D211">
        <v>0</v>
      </c>
      <c r="E211">
        <v>9</v>
      </c>
      <c r="F211" s="3">
        <f>B211/E211</f>
        <v>0.1111111111111111</v>
      </c>
    </row>
    <row r="212" spans="1:6" x14ac:dyDescent="0.25">
      <c r="A212" t="s">
        <v>253</v>
      </c>
      <c r="B212">
        <v>0</v>
      </c>
      <c r="C212">
        <v>7</v>
      </c>
      <c r="D212">
        <v>0</v>
      </c>
      <c r="E212">
        <v>7</v>
      </c>
      <c r="F212" s="3">
        <f>B212/E212</f>
        <v>0</v>
      </c>
    </row>
    <row r="213" spans="1:6" x14ac:dyDescent="0.25">
      <c r="A213" t="s">
        <v>254</v>
      </c>
      <c r="B213">
        <v>1</v>
      </c>
      <c r="C213">
        <v>7</v>
      </c>
      <c r="D213">
        <v>0</v>
      </c>
      <c r="E213">
        <v>8</v>
      </c>
      <c r="F213" s="3">
        <f>B213/E213</f>
        <v>0.125</v>
      </c>
    </row>
    <row r="214" spans="1:6" x14ac:dyDescent="0.25">
      <c r="A214" t="s">
        <v>255</v>
      </c>
      <c r="B214">
        <v>1</v>
      </c>
      <c r="C214">
        <v>5</v>
      </c>
      <c r="D214">
        <v>0</v>
      </c>
      <c r="E214">
        <v>6</v>
      </c>
      <c r="F214" s="3">
        <f>B214/E214</f>
        <v>0.16666666666666666</v>
      </c>
    </row>
    <row r="215" spans="1:6" x14ac:dyDescent="0.25">
      <c r="A215" t="s">
        <v>256</v>
      </c>
      <c r="B215">
        <v>0</v>
      </c>
      <c r="C215">
        <v>13</v>
      </c>
      <c r="D215">
        <v>0</v>
      </c>
      <c r="E215">
        <v>13</v>
      </c>
      <c r="F215" s="3">
        <f>B215/E215</f>
        <v>0</v>
      </c>
    </row>
    <row r="216" spans="1:6" x14ac:dyDescent="0.25">
      <c r="A216" t="s">
        <v>257</v>
      </c>
      <c r="B216">
        <v>0</v>
      </c>
      <c r="C216">
        <v>12</v>
      </c>
      <c r="D216">
        <v>0</v>
      </c>
      <c r="E216">
        <v>12</v>
      </c>
      <c r="F216" s="3">
        <f>B216/E216</f>
        <v>0</v>
      </c>
    </row>
  </sheetData>
  <autoFilter ref="A1:F216" xr:uid="{7B2FB3AB-91D4-46E0-B35F-F0EBCAA8C110}">
    <sortState xmlns:xlrd2="http://schemas.microsoft.com/office/spreadsheetml/2017/richdata2" ref="A2:F216">
      <sortCondition ref="A1:A2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STPs</vt:lpstr>
      <vt:lpstr>Full trust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Dunhill</dc:creator>
  <cp:lastModifiedBy>Lawrence Dunhill</cp:lastModifiedBy>
  <dcterms:created xsi:type="dcterms:W3CDTF">2020-11-26T10:44:41Z</dcterms:created>
  <dcterms:modified xsi:type="dcterms:W3CDTF">2020-11-27T17:43:09Z</dcterms:modified>
</cp:coreProperties>
</file>